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<sst xmlns="http://schemas.openxmlformats.org/spreadsheetml/2006/main" count="45" uniqueCount="39">
  <si>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</si>
  <si>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</si>
  <si>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</si>
  <si>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</si>
  <si>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</si>
  <si>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</si>
  <si>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</si>
  <si>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</si>
  <si>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</si>
  <si>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</si>
  <si>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</si>
  <si>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</si>
  <si>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</si>
  <si>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</si>
  <si>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</si>
  <si>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</si>
  <si>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</si>
  <si>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</si>
  <si>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</si>
  <si>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</si>
  <si>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</si>
  <si>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</si>
  <si>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</si>
  <si>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</si>
  <si>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</si>
  <si>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</si>
  <si>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</si>
  <si>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</si>
  <si>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</si>
  <si>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</si>
  <si>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</si>
  <si>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</si>
  <si>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</si>
  <si>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</si>
  <si>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</si>
  <si>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</si>
  <si>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</si>
  <si>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Priedas Nr. 7</t>
  </si>
  <si>
    <t xml:space="preserve">                                     20-ojo VSAFAS „Finansavimo sumos“ 4 priedas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</si>
</sst>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0" zoomScaleNormal="80" zoomScalePageLayoutView="0" workbookViewId="0" topLeftCell="A4">
      <selection activeCell="I14" sqref="I14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4" width="15.7109375" style="4" customWidth="1"/>
    <col min="5" max="5" width="16.28125" style="4" customWidth="1"/>
    <col min="6" max="10" width="15.7109375" style="4" customWidth="1"/>
    <col min="11" max="11" width="13.140625" style="4" customWidth="1"/>
    <col min="12" max="13" width="15.7109375" style="4" customWidth="1"/>
  </cols>
  <sheetData>
    <row r="1" spans="9:11" ht="15">
      <c r="I1" s="7"/>
      <c r="J1" s="7"/>
      <c r="K1" s="7"/>
    </row>
    <row r="2" ht="15">
      <c r="I2" s="16" t="s">
        <v>38</v>
      </c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 t="s">
        <v>37</v>
      </c>
      <c r="K4" s="18"/>
      <c r="L4" s="18"/>
      <c r="M4" s="18"/>
    </row>
    <row r="6" spans="1:13" ht="14.25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4.25">
      <c r="A8" s="25" t="s">
        <v>0</v>
      </c>
      <c r="B8" s="25" t="s">
        <v>1</v>
      </c>
      <c r="C8" s="25" t="s">
        <v>2</v>
      </c>
      <c r="D8" s="25" t="s">
        <v>3</v>
      </c>
      <c r="E8" s="25"/>
      <c r="F8" s="25"/>
      <c r="G8" s="25"/>
      <c r="H8" s="25"/>
      <c r="I8" s="25"/>
      <c r="J8" s="26"/>
      <c r="K8" s="26"/>
      <c r="L8" s="25"/>
      <c r="M8" s="25" t="s">
        <v>4</v>
      </c>
    </row>
    <row r="9" spans="1:13" ht="114">
      <c r="A9" s="25"/>
      <c r="B9" s="25"/>
      <c r="C9" s="25"/>
      <c r="D9" s="1" t="s">
        <v>22</v>
      </c>
      <c r="E9" s="10" t="s">
        <v>34</v>
      </c>
      <c r="F9" s="1" t="s">
        <v>23</v>
      </c>
      <c r="G9" s="1" t="s">
        <v>5</v>
      </c>
      <c r="H9" s="1" t="s">
        <v>24</v>
      </c>
      <c r="I9" s="8" t="s">
        <v>20</v>
      </c>
      <c r="J9" s="1" t="s">
        <v>21</v>
      </c>
      <c r="K9" s="10" t="s">
        <v>30</v>
      </c>
      <c r="L9" s="11" t="s">
        <v>25</v>
      </c>
      <c r="M9" s="25"/>
    </row>
    <row r="10" spans="1:13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12">
        <v>6</v>
      </c>
      <c r="G10" s="12">
        <v>6</v>
      </c>
      <c r="H10" s="12">
        <v>8</v>
      </c>
      <c r="I10" s="12">
        <v>9</v>
      </c>
      <c r="J10" s="12">
        <v>10</v>
      </c>
      <c r="K10" s="13">
        <v>11</v>
      </c>
      <c r="L10" s="12">
        <v>12</v>
      </c>
      <c r="M10" s="12">
        <v>13</v>
      </c>
    </row>
    <row r="11" spans="1:13" s="14" customFormat="1" ht="71.25">
      <c r="A11" s="1" t="s">
        <v>6</v>
      </c>
      <c r="B11" s="5" t="s">
        <v>31</v>
      </c>
      <c r="C11" s="1"/>
      <c r="D11" s="1">
        <f>D12+D13</f>
        <v>204.12</v>
      </c>
      <c r="E11" s="1"/>
      <c r="F11" s="1">
        <f>F12</f>
        <v>3.33</v>
      </c>
      <c r="G11" s="1"/>
      <c r="H11" s="1"/>
      <c r="I11" s="20">
        <f>I12+I13</f>
        <v>-207.45000000000002</v>
      </c>
      <c r="J11" s="1"/>
      <c r="K11" s="1"/>
      <c r="L11" s="1">
        <f>L12+L13</f>
        <v>0</v>
      </c>
      <c r="M11" s="1">
        <f>SUM(C11:L11)</f>
        <v>0</v>
      </c>
    </row>
    <row r="12" spans="1:13" ht="15">
      <c r="A12" s="2" t="s">
        <v>7</v>
      </c>
      <c r="B12" s="3" t="s">
        <v>8</v>
      </c>
      <c r="C12" s="2"/>
      <c r="D12" s="2"/>
      <c r="E12" s="2"/>
      <c r="F12" s="2">
        <v>3.33</v>
      </c>
      <c r="G12" s="2"/>
      <c r="H12" s="2"/>
      <c r="I12" s="2">
        <v>-3.33</v>
      </c>
      <c r="J12" s="2"/>
      <c r="K12" s="2"/>
      <c r="L12" s="2"/>
      <c r="M12" s="2">
        <f>SUM(C12:L12)</f>
        <v>0</v>
      </c>
    </row>
    <row r="13" spans="1:13" ht="15">
      <c r="A13" s="2" t="s">
        <v>9</v>
      </c>
      <c r="B13" s="3" t="s">
        <v>10</v>
      </c>
      <c r="C13" s="2"/>
      <c r="D13" s="2">
        <v>204.12</v>
      </c>
      <c r="E13" s="2"/>
      <c r="F13" s="2"/>
      <c r="G13" s="2"/>
      <c r="H13" s="2"/>
      <c r="I13" s="19">
        <v>-204.12</v>
      </c>
      <c r="J13" s="2"/>
      <c r="K13" s="2"/>
      <c r="L13" s="2"/>
      <c r="M13" s="2">
        <f>SUM(C13:L13)</f>
        <v>0</v>
      </c>
    </row>
    <row r="14" spans="1:13" ht="85.5">
      <c r="A14" s="1" t="s">
        <v>11</v>
      </c>
      <c r="B14" s="5" t="s">
        <v>32</v>
      </c>
      <c r="C14" s="20">
        <f>C15+C16</f>
        <v>0.58</v>
      </c>
      <c r="D14" s="20"/>
      <c r="E14" s="20"/>
      <c r="F14" s="20"/>
      <c r="G14" s="20"/>
      <c r="H14" s="20"/>
      <c r="I14" s="20"/>
      <c r="J14" s="20"/>
      <c r="K14" s="20"/>
      <c r="L14" s="20">
        <f>L15+L16</f>
        <v>0</v>
      </c>
      <c r="M14" s="20">
        <f>SUM(C14:L14)</f>
        <v>0.58</v>
      </c>
    </row>
    <row r="15" spans="1:13" ht="15">
      <c r="A15" s="2" t="s">
        <v>26</v>
      </c>
      <c r="B15" s="3" t="s">
        <v>8</v>
      </c>
      <c r="C15" s="19">
        <v>0.58</v>
      </c>
      <c r="D15" s="19"/>
      <c r="E15" s="19"/>
      <c r="F15" s="19"/>
      <c r="G15" s="19"/>
      <c r="H15" s="19"/>
      <c r="I15" s="19"/>
      <c r="J15" s="19"/>
      <c r="K15" s="19"/>
      <c r="L15" s="19"/>
      <c r="M15" s="19">
        <f>SUM(C15:L15)</f>
        <v>0.58</v>
      </c>
    </row>
    <row r="16" spans="1:13" ht="15">
      <c r="A16" s="2" t="s">
        <v>27</v>
      </c>
      <c r="B16" s="3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14">
      <c r="A17" s="1" t="s">
        <v>12</v>
      </c>
      <c r="B17" s="5" t="s">
        <v>33</v>
      </c>
      <c r="C17" s="1">
        <f>C18+C19</f>
        <v>7.25</v>
      </c>
      <c r="D17" s="1"/>
      <c r="E17" s="1">
        <f>E18+E19</f>
        <v>227.92</v>
      </c>
      <c r="F17" s="1"/>
      <c r="G17" s="1"/>
      <c r="H17" s="1"/>
      <c r="I17" s="1">
        <f>I18+I19</f>
        <v>0</v>
      </c>
      <c r="J17" s="1"/>
      <c r="K17" s="1"/>
      <c r="L17" s="1">
        <f>L18+L19</f>
        <v>-227.92</v>
      </c>
      <c r="M17" s="1">
        <f aca="true" t="shared" si="0" ref="M17:M22">SUM(C17:L17)</f>
        <v>7.25</v>
      </c>
    </row>
    <row r="18" spans="1:13" ht="15">
      <c r="A18" s="2" t="s">
        <v>14</v>
      </c>
      <c r="B18" s="3" t="s">
        <v>8</v>
      </c>
      <c r="C18" s="2">
        <v>7.25</v>
      </c>
      <c r="D18" s="2"/>
      <c r="E18" s="2">
        <v>227.92</v>
      </c>
      <c r="F18" s="2"/>
      <c r="G18" s="2"/>
      <c r="H18" s="2"/>
      <c r="I18" s="2"/>
      <c r="J18" s="2"/>
      <c r="K18" s="2"/>
      <c r="L18" s="2">
        <v>-227.92</v>
      </c>
      <c r="M18" s="2">
        <f t="shared" si="0"/>
        <v>7.25</v>
      </c>
    </row>
    <row r="19" spans="1:13" ht="15">
      <c r="A19" s="2" t="s">
        <v>28</v>
      </c>
      <c r="B19" s="3" t="s">
        <v>10</v>
      </c>
      <c r="C19" s="2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0"/>
        <v>0</v>
      </c>
    </row>
    <row r="20" spans="1:13" s="14" customFormat="1" ht="14.25">
      <c r="A20" s="1" t="s">
        <v>15</v>
      </c>
      <c r="B20" s="5" t="s">
        <v>13</v>
      </c>
      <c r="C20" s="1">
        <f>C21+C22</f>
        <v>3015.25</v>
      </c>
      <c r="D20" s="1">
        <f>D21+D22</f>
        <v>779.42</v>
      </c>
      <c r="E20" s="1">
        <f>E21+E22</f>
        <v>0</v>
      </c>
      <c r="F20" s="1">
        <f>F21+F22</f>
        <v>10580.42</v>
      </c>
      <c r="G20" s="1"/>
      <c r="H20" s="1"/>
      <c r="I20" s="1">
        <f>I21+I22</f>
        <v>-8994.25</v>
      </c>
      <c r="J20" s="1"/>
      <c r="K20" s="1"/>
      <c r="L20" s="1"/>
      <c r="M20" s="1">
        <f t="shared" si="0"/>
        <v>5380.84</v>
      </c>
    </row>
    <row r="21" spans="1:13" ht="15">
      <c r="A21" s="2" t="s">
        <v>17</v>
      </c>
      <c r="B21" s="3" t="s">
        <v>8</v>
      </c>
      <c r="C21" s="2">
        <v>3015.25</v>
      </c>
      <c r="D21" s="2"/>
      <c r="E21" s="2"/>
      <c r="F21" s="2">
        <v>10580.42</v>
      </c>
      <c r="G21" s="2"/>
      <c r="H21" s="2"/>
      <c r="I21" s="2">
        <v>-8994.25</v>
      </c>
      <c r="J21" s="2"/>
      <c r="K21" s="2"/>
      <c r="L21" s="2"/>
      <c r="M21" s="2">
        <f t="shared" si="0"/>
        <v>4601.42</v>
      </c>
    </row>
    <row r="22" spans="1:13" ht="15">
      <c r="A22" s="2" t="s">
        <v>18</v>
      </c>
      <c r="B22" s="3" t="s">
        <v>10</v>
      </c>
      <c r="C22" s="2"/>
      <c r="D22" s="2">
        <v>779.42</v>
      </c>
      <c r="E22" s="2"/>
      <c r="F22" s="2"/>
      <c r="G22" s="2"/>
      <c r="H22" s="2"/>
      <c r="I22" s="2"/>
      <c r="J22" s="2"/>
      <c r="K22" s="2"/>
      <c r="L22" s="2"/>
      <c r="M22" s="2">
        <f t="shared" si="0"/>
        <v>779.42</v>
      </c>
    </row>
    <row r="23" spans="1:13" s="14" customFormat="1" ht="14.25">
      <c r="A23" s="1" t="s">
        <v>19</v>
      </c>
      <c r="B23" s="5" t="s">
        <v>29</v>
      </c>
      <c r="C23" s="1">
        <f>C11+C14+C17+C20</f>
        <v>3023.08</v>
      </c>
      <c r="D23" s="1">
        <f>D11+D14+D17+D20</f>
        <v>983.54</v>
      </c>
      <c r="E23" s="1">
        <f>E11+E14+E17+E20</f>
        <v>227.92</v>
      </c>
      <c r="F23" s="1">
        <f>F11+F14+F17+F20</f>
        <v>10583.75</v>
      </c>
      <c r="G23" s="1"/>
      <c r="H23" s="1"/>
      <c r="I23" s="20">
        <f>I11+I14+I17+I20</f>
        <v>-9201.7</v>
      </c>
      <c r="J23" s="1"/>
      <c r="K23" s="1"/>
      <c r="L23" s="1">
        <f>L11+L14+L17+L20</f>
        <v>-227.92</v>
      </c>
      <c r="M23" s="20">
        <f>M11+M14+M17+M20</f>
        <v>5388.67</v>
      </c>
    </row>
    <row r="24" spans="1:13" ht="15">
      <c r="A24" s="21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ht="15">
      <c r="D25" s="4" t="s">
        <v>36</v>
      </c>
    </row>
  </sheetData>
  <sheetProtection/>
  <mergeCells count="7">
    <mergeCell ref="A24:M24"/>
    <mergeCell ref="A6:M6"/>
    <mergeCell ref="A8:A9"/>
    <mergeCell ref="B8:B9"/>
    <mergeCell ref="C8:C9"/>
    <mergeCell ref="D8:L8"/>
    <mergeCell ref="M8:M9"/>
  </mergeCells>
  <printOptions/>
  <pageMargins left="0.31496062992125984" right="0" top="0.7480314960629921" bottom="0" header="0.31496062992125984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Ricardas</cp:lastModifiedBy>
  <cp:lastPrinted>2016-02-24T07:41:33Z</cp:lastPrinted>
  <dcterms:created xsi:type="dcterms:W3CDTF">1996-10-14T23:33:28Z</dcterms:created>
  <dcterms:modified xsi:type="dcterms:W3CDTF">2018-01-24T09:12:47Z</dcterms:modified>
  <cp:category/>
  <cp:version/>
  <cp:contentType/>
  <cp:contentStatus/>
</cp:coreProperties>
</file>