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<sst xmlns="http://schemas.openxmlformats.org/spreadsheetml/2006/main" count="66" uniqueCount="62">
  <si>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</si>
  <si>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</si>
  <si>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</si>
  <si>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</si>
  <si>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</si>
  <si>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</si>
  <si>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</si>
  <si>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</si>
  <si>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</si>
  <si>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</si>
  <si>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</si>
  <si>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</si>
  <si>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</si>
  <si>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</si>
  <si>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</si>
  <si>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</si>
  <si>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</si>
  <si>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</si>
  <si>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</si>
  <si>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</si>
  <si>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</si>
  <si>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</si>
  <si>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</si>
  <si>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</si>
  <si>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</si>
  <si>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</si>
  <si>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</si>
  <si>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</si>
  <si>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</si>
  <si>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</si>
  <si>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</si>
  <si>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</si>
  <si>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</si>
  <si>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</si>
  <si>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</si>
  <si>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</si>
  <si>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</si>
  <si>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</si>
  <si>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</si>
  <si>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</si>
  <si>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</si>
  <si>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</si>
  <si>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</si>
  <si>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</si>
  <si>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</si>
  <si>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</si>
  <si>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</si>
  <si>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</si>
  <si>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</si>
  <si>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</si>
  <si>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</si>
  <si>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</si>
  <si>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</si>
  <si>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</si>
  <si>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</si>
  <si>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</si>
  <si>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</si>
  <si>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</si>
  <si>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</si>
  <si>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</t>
  </si>
  <si>
    <t xml:space="preserve">   8-ojo VSAFAS „Atsargos“ 1 priedas</t>
  </si>
  <si>
    <t>Priedas Nr. 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</si>
</sst>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0" borderId="0" xfId="0" applyAlignment="1">
      <alignment vertical="top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6.421875" style="14" bestFit="1" customWidth="1"/>
    <col min="2" max="2" width="30.57421875" style="14" bestFit="1" customWidth="1"/>
    <col min="3" max="3" width="13.421875" style="14" customWidth="1"/>
    <col min="4" max="4" width="10.421875" style="14" customWidth="1"/>
    <col min="5" max="5" width="15.28125" style="14" customWidth="1"/>
    <col min="6" max="6" width="15.421875" style="14" customWidth="1"/>
    <col min="7" max="7" width="9.140625" style="14" customWidth="1"/>
    <col min="8" max="8" width="12.140625" style="14" bestFit="1" customWidth="1"/>
    <col min="9" max="9" width="11.421875" style="14" customWidth="1"/>
    <col min="10" max="10" width="9.140625" style="14" customWidth="1"/>
  </cols>
  <sheetData>
    <row r="1" spans="1:10" ht="12.75">
      <c r="A1" s="15"/>
      <c r="B1" s="15"/>
      <c r="C1" s="15"/>
      <c r="D1" s="15"/>
      <c r="E1" s="15"/>
      <c r="F1" s="15"/>
      <c r="G1" s="15"/>
      <c r="H1" s="24" t="s">
        <v>60</v>
      </c>
      <c r="J1" s="15"/>
    </row>
    <row r="2" spans="1:10" ht="12.75">
      <c r="A2" s="15"/>
      <c r="B2" s="15"/>
      <c r="C2" s="15"/>
      <c r="D2" s="15"/>
      <c r="E2" s="15"/>
      <c r="F2" s="15"/>
      <c r="G2" s="15"/>
      <c r="I2" s="15"/>
      <c r="J2" s="15"/>
    </row>
    <row r="3" spans="1:10" ht="12.75">
      <c r="A3" s="15"/>
      <c r="B3" s="15"/>
      <c r="C3" s="15"/>
      <c r="D3" s="15"/>
      <c r="E3" s="15"/>
      <c r="F3" s="15"/>
      <c r="G3" s="15"/>
      <c r="H3" s="13" t="s">
        <v>61</v>
      </c>
      <c r="I3" s="15"/>
      <c r="J3" s="15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29" t="s">
        <v>34</v>
      </c>
      <c r="B5" s="30"/>
      <c r="C5" s="30"/>
      <c r="D5" s="30"/>
      <c r="E5" s="30"/>
      <c r="F5" s="30"/>
      <c r="G5" s="30"/>
      <c r="H5" s="30"/>
      <c r="I5" s="30"/>
      <c r="J5" s="30"/>
    </row>
    <row r="7" spans="1:10" ht="12.75">
      <c r="A7" s="31" t="s">
        <v>0</v>
      </c>
      <c r="B7" s="33" t="s">
        <v>36</v>
      </c>
      <c r="C7" s="33" t="s">
        <v>1</v>
      </c>
      <c r="D7" s="33" t="s">
        <v>2</v>
      </c>
      <c r="E7" s="33" t="s">
        <v>3</v>
      </c>
      <c r="F7" s="33"/>
      <c r="G7" s="33" t="s">
        <v>4</v>
      </c>
      <c r="H7" s="33"/>
      <c r="I7" s="33" t="s">
        <v>5</v>
      </c>
      <c r="J7" s="33" t="s">
        <v>6</v>
      </c>
    </row>
    <row r="8" spans="1:10" ht="24">
      <c r="A8" s="32"/>
      <c r="B8" s="33"/>
      <c r="C8" s="33"/>
      <c r="D8" s="33"/>
      <c r="E8" s="3" t="s">
        <v>7</v>
      </c>
      <c r="F8" s="3" t="s">
        <v>8</v>
      </c>
      <c r="G8" s="3" t="s">
        <v>9</v>
      </c>
      <c r="H8" s="3" t="s">
        <v>10</v>
      </c>
      <c r="I8" s="33"/>
      <c r="J8" s="33"/>
    </row>
    <row r="9" spans="1:10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0" ht="24">
      <c r="A10" s="2" t="s">
        <v>11</v>
      </c>
      <c r="B10" s="17" t="s">
        <v>12</v>
      </c>
      <c r="C10" s="6"/>
      <c r="D10" s="8">
        <v>33183.83</v>
      </c>
      <c r="E10" s="8"/>
      <c r="F10" s="8"/>
      <c r="G10" s="8"/>
      <c r="H10" s="8"/>
      <c r="I10" s="8"/>
      <c r="J10" s="8">
        <f aca="true" t="shared" si="0" ref="J10:J15">SUM(C10:I10)</f>
        <v>33183.83</v>
      </c>
    </row>
    <row r="11" spans="1:10" s="25" customFormat="1" ht="24">
      <c r="A11" s="4" t="s">
        <v>13</v>
      </c>
      <c r="B11" s="21" t="s">
        <v>45</v>
      </c>
      <c r="C11" s="6"/>
      <c r="D11" s="6">
        <f>D12+D13</f>
        <v>29590.09</v>
      </c>
      <c r="E11" s="6"/>
      <c r="F11" s="6"/>
      <c r="G11" s="6"/>
      <c r="H11" s="26"/>
      <c r="I11" s="6"/>
      <c r="J11" s="6">
        <f t="shared" si="0"/>
        <v>29590.09</v>
      </c>
    </row>
    <row r="12" spans="1:10" ht="12.75">
      <c r="A12" s="3" t="s">
        <v>37</v>
      </c>
      <c r="B12" s="5" t="s">
        <v>44</v>
      </c>
      <c r="C12" s="6"/>
      <c r="D12" s="7">
        <v>28134.47</v>
      </c>
      <c r="E12" s="6"/>
      <c r="F12" s="6"/>
      <c r="G12" s="6"/>
      <c r="H12" s="26"/>
      <c r="I12" s="6"/>
      <c r="J12" s="6">
        <f t="shared" si="0"/>
        <v>28134.47</v>
      </c>
    </row>
    <row r="13" spans="1:10" ht="24">
      <c r="A13" s="3" t="s">
        <v>43</v>
      </c>
      <c r="B13" s="5" t="s">
        <v>38</v>
      </c>
      <c r="C13" s="6"/>
      <c r="D13" s="6">
        <v>1455.62</v>
      </c>
      <c r="E13" s="6"/>
      <c r="F13" s="6"/>
      <c r="G13" s="6"/>
      <c r="H13" s="6"/>
      <c r="I13" s="6"/>
      <c r="J13" s="6">
        <f t="shared" si="0"/>
        <v>1455.62</v>
      </c>
    </row>
    <row r="14" spans="1:10" ht="24">
      <c r="A14" s="3" t="s">
        <v>14</v>
      </c>
      <c r="B14" s="18" t="s">
        <v>15</v>
      </c>
      <c r="C14" s="6">
        <f>C15+C16+C17+C18</f>
        <v>0</v>
      </c>
      <c r="D14" s="6">
        <f>D15+D16+D17+D18+D19</f>
        <v>36710</v>
      </c>
      <c r="E14" s="6"/>
      <c r="F14" s="6"/>
      <c r="G14" s="6"/>
      <c r="H14" s="26"/>
      <c r="I14" s="6"/>
      <c r="J14" s="6">
        <f t="shared" si="0"/>
        <v>36710</v>
      </c>
    </row>
    <row r="15" spans="1:10" ht="12.75">
      <c r="A15" s="3" t="s">
        <v>16</v>
      </c>
      <c r="B15" s="5" t="s">
        <v>17</v>
      </c>
      <c r="C15" s="8"/>
      <c r="D15" s="9"/>
      <c r="E15" s="8"/>
      <c r="F15" s="8"/>
      <c r="G15" s="8"/>
      <c r="H15" s="26"/>
      <c r="I15" s="8"/>
      <c r="J15" s="27">
        <f t="shared" si="0"/>
        <v>0</v>
      </c>
    </row>
    <row r="16" spans="1:10" ht="12.75">
      <c r="A16" s="3" t="s">
        <v>18</v>
      </c>
      <c r="B16" s="5" t="s">
        <v>19</v>
      </c>
      <c r="C16" s="8"/>
      <c r="D16" s="9"/>
      <c r="E16" s="8"/>
      <c r="F16" s="8"/>
      <c r="G16" s="8"/>
      <c r="H16" s="27"/>
      <c r="I16" s="8"/>
      <c r="J16" s="8"/>
    </row>
    <row r="17" spans="1:10" ht="12.75">
      <c r="A17" s="3" t="s">
        <v>20</v>
      </c>
      <c r="B17" s="5" t="s">
        <v>21</v>
      </c>
      <c r="C17" s="6"/>
      <c r="D17" s="7">
        <v>36710</v>
      </c>
      <c r="E17" s="8"/>
      <c r="F17" s="8"/>
      <c r="G17" s="8"/>
      <c r="H17" s="27"/>
      <c r="I17" s="8"/>
      <c r="J17" s="8">
        <f>SUM(C17:I17)</f>
        <v>36710</v>
      </c>
    </row>
    <row r="18" spans="1:10" ht="12.75">
      <c r="A18" s="3" t="s">
        <v>22</v>
      </c>
      <c r="B18" s="5" t="s">
        <v>23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24</v>
      </c>
      <c r="B19" s="18" t="s">
        <v>25</v>
      </c>
      <c r="C19" s="10"/>
      <c r="D19" s="10"/>
      <c r="E19" s="10"/>
      <c r="F19" s="10"/>
      <c r="G19" s="10"/>
      <c r="H19" s="10"/>
      <c r="I19" s="10"/>
      <c r="J19" s="10"/>
    </row>
    <row r="20" spans="1:10" ht="24">
      <c r="A20" s="2" t="s">
        <v>26</v>
      </c>
      <c r="B20" s="19" t="s">
        <v>46</v>
      </c>
      <c r="C20" s="16">
        <f>C10+C11-C14-C19</f>
        <v>0</v>
      </c>
      <c r="D20" s="10">
        <f>D10+D11-D14-D19</f>
        <v>26063.92</v>
      </c>
      <c r="E20" s="10"/>
      <c r="F20" s="10"/>
      <c r="G20" s="10"/>
      <c r="H20" s="10"/>
      <c r="I20" s="10"/>
      <c r="J20" s="10">
        <f>SUM(C20:I20)</f>
        <v>26063.92</v>
      </c>
    </row>
    <row r="21" spans="1:10" ht="24">
      <c r="A21" s="3" t="s">
        <v>27</v>
      </c>
      <c r="B21" s="20" t="s">
        <v>28</v>
      </c>
      <c r="C21" s="10"/>
      <c r="D21" s="10"/>
      <c r="E21" s="10"/>
      <c r="F21" s="10"/>
      <c r="G21" s="10"/>
      <c r="H21" s="10"/>
      <c r="I21" s="10"/>
      <c r="J21" s="10"/>
    </row>
    <row r="22" spans="1:10" ht="36">
      <c r="A22" s="3" t="s">
        <v>29</v>
      </c>
      <c r="B22" s="20" t="s">
        <v>47</v>
      </c>
      <c r="C22" s="10"/>
      <c r="D22" s="10"/>
      <c r="E22" s="10"/>
      <c r="F22" s="10" t="s">
        <v>59</v>
      </c>
      <c r="G22" s="10"/>
      <c r="H22" s="10"/>
      <c r="I22" s="10"/>
      <c r="J22" s="10"/>
    </row>
    <row r="23" spans="1:10" ht="24">
      <c r="A23" s="3" t="s">
        <v>48</v>
      </c>
      <c r="B23" s="21" t="s">
        <v>30</v>
      </c>
      <c r="C23" s="10"/>
      <c r="D23" s="10"/>
      <c r="E23" s="10"/>
      <c r="F23" s="10"/>
      <c r="G23" s="10"/>
      <c r="H23" s="10"/>
      <c r="I23" s="10"/>
      <c r="J23" s="10"/>
    </row>
    <row r="24" spans="1:10" ht="24">
      <c r="A24" s="3" t="s">
        <v>50</v>
      </c>
      <c r="B24" s="21" t="s">
        <v>31</v>
      </c>
      <c r="C24" s="10"/>
      <c r="D24" s="10"/>
      <c r="E24" s="10"/>
      <c r="F24" s="10"/>
      <c r="G24" s="10"/>
      <c r="H24" s="10"/>
      <c r="I24" s="10"/>
      <c r="J24" s="10"/>
    </row>
    <row r="25" spans="1:10" ht="48">
      <c r="A25" s="3" t="s">
        <v>49</v>
      </c>
      <c r="B25" s="21" t="s">
        <v>51</v>
      </c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3" t="s">
        <v>39</v>
      </c>
      <c r="B26" s="11" t="s">
        <v>17</v>
      </c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3" t="s">
        <v>40</v>
      </c>
      <c r="B27" s="11" t="s">
        <v>19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41</v>
      </c>
      <c r="B28" s="11" t="s">
        <v>21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42</v>
      </c>
      <c r="B29" s="11" t="s">
        <v>23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52</v>
      </c>
      <c r="B30" s="21" t="s">
        <v>32</v>
      </c>
      <c r="C30" s="10"/>
      <c r="D30" s="10"/>
      <c r="E30" s="10"/>
      <c r="F30" s="10"/>
      <c r="G30" s="10"/>
      <c r="H30" s="10"/>
      <c r="I30" s="10"/>
      <c r="J30" s="10"/>
    </row>
    <row r="31" spans="1:10" ht="26.25" customHeight="1">
      <c r="A31" s="2" t="s">
        <v>53</v>
      </c>
      <c r="B31" s="23" t="s">
        <v>56</v>
      </c>
      <c r="C31" s="10"/>
      <c r="D31" s="10"/>
      <c r="E31" s="10"/>
      <c r="F31" s="10"/>
      <c r="G31" s="10"/>
      <c r="H31" s="10"/>
      <c r="I31" s="10"/>
      <c r="J31" s="10"/>
    </row>
    <row r="32" spans="1:10" ht="24">
      <c r="A32" s="2" t="s">
        <v>54</v>
      </c>
      <c r="B32" s="23" t="s">
        <v>57</v>
      </c>
      <c r="C32" s="10">
        <f>C20-C31</f>
        <v>0</v>
      </c>
      <c r="D32" s="10">
        <f>D20-D31</f>
        <v>26063.92</v>
      </c>
      <c r="E32" s="10"/>
      <c r="F32" s="10"/>
      <c r="G32" s="10"/>
      <c r="H32" s="10"/>
      <c r="I32" s="10"/>
      <c r="J32" s="10">
        <f>SUM(C32:I32)</f>
        <v>26063.92</v>
      </c>
    </row>
    <row r="33" spans="1:10" ht="24">
      <c r="A33" s="2" t="s">
        <v>55</v>
      </c>
      <c r="B33" s="23" t="s">
        <v>33</v>
      </c>
      <c r="C33" s="10">
        <f>C10-C21</f>
        <v>0</v>
      </c>
      <c r="D33" s="10">
        <f>D10-D21</f>
        <v>33183.83</v>
      </c>
      <c r="E33" s="10"/>
      <c r="F33" s="10"/>
      <c r="G33" s="10"/>
      <c r="H33" s="10"/>
      <c r="I33" s="10"/>
      <c r="J33" s="10">
        <f>SUM(C33:I33)</f>
        <v>33183.83</v>
      </c>
    </row>
    <row r="34" spans="1:10" ht="12.75">
      <c r="A34" s="22"/>
      <c r="B34" s="22"/>
      <c r="C34" s="15"/>
      <c r="D34" s="15"/>
      <c r="E34" s="12" t="s">
        <v>35</v>
      </c>
      <c r="F34" s="15"/>
      <c r="G34" s="15"/>
      <c r="H34" s="15"/>
      <c r="I34" s="15"/>
      <c r="J34" s="15"/>
    </row>
    <row r="35" spans="1:10" ht="12.75">
      <c r="A35" s="28" t="s">
        <v>58</v>
      </c>
      <c r="B35" s="28"/>
      <c r="C35" s="28"/>
      <c r="D35" s="28"/>
      <c r="E35" s="28"/>
      <c r="F35" s="28"/>
      <c r="G35" s="28"/>
      <c r="H35" s="15"/>
      <c r="I35" s="15"/>
      <c r="J35" s="15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</sheetData>
  <sheetProtection/>
  <mergeCells count="10">
    <mergeCell ref="A35:G35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rintOptions/>
  <pageMargins left="1.299212598425197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Ricardas</cp:lastModifiedBy>
  <cp:lastPrinted>2017-04-13T07:52:43Z</cp:lastPrinted>
  <dcterms:created xsi:type="dcterms:W3CDTF">2010-06-22T12:50:10Z</dcterms:created>
  <dcterms:modified xsi:type="dcterms:W3CDTF">2017-04-13T07:53:19Z</dcterms:modified>
  <cp:category/>
  <cp:version/>
  <cp:contentType/>
  <cp:contentStatus/>
</cp:coreProperties>
</file>