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<sst xmlns="http://schemas.openxmlformats.org/spreadsheetml/2006/main" count="115" uniqueCount="72">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</sst>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5" t="s">
        <v>71</v>
      </c>
      <c r="J2" s="66"/>
      <c r="K2" s="66"/>
      <c r="L2" s="66"/>
      <c r="M2" s="66"/>
    </row>
    <row r="3" ht="12.75">
      <c r="J3" s="9"/>
    </row>
    <row r="4" spans="1:13" s="49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4:13" ht="12.75"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ht="12.75">
      <c r="A8" s="84" t="s">
        <v>0</v>
      </c>
      <c r="B8" s="92" t="s">
        <v>57</v>
      </c>
      <c r="C8" s="93"/>
      <c r="D8" s="94"/>
      <c r="E8" s="84" t="s">
        <v>1</v>
      </c>
      <c r="F8" s="84" t="s">
        <v>2</v>
      </c>
      <c r="G8" s="84" t="s">
        <v>3</v>
      </c>
      <c r="H8" s="84"/>
      <c r="I8" s="84"/>
      <c r="J8" s="84" t="s">
        <v>4</v>
      </c>
      <c r="K8" s="84"/>
      <c r="L8" s="98" t="s">
        <v>56</v>
      </c>
      <c r="M8" s="84" t="s">
        <v>5</v>
      </c>
    </row>
    <row r="9" spans="1:13" ht="76.5">
      <c r="A9" s="91"/>
      <c r="B9" s="95"/>
      <c r="C9" s="96"/>
      <c r="D9" s="97"/>
      <c r="E9" s="84"/>
      <c r="F9" s="84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9"/>
      <c r="M9" s="84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8" t="s">
        <v>10</v>
      </c>
      <c r="C11" s="79"/>
      <c r="D11" s="80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>
        <f>F13+F14</f>
        <v>1200</v>
      </c>
      <c r="G12" s="3"/>
      <c r="H12" s="3"/>
      <c r="I12" s="3"/>
      <c r="J12" s="3"/>
      <c r="K12" s="46"/>
      <c r="L12" s="46"/>
      <c r="M12" s="3">
        <f>SUM(F12:L12)</f>
        <v>1200</v>
      </c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>
        <v>1200</v>
      </c>
      <c r="G13" s="3"/>
      <c r="H13" s="3"/>
      <c r="I13" s="3"/>
      <c r="J13" s="3"/>
      <c r="K13" s="46"/>
      <c r="L13" s="46"/>
      <c r="M13" s="3">
        <f>SUM(F13:L13)</f>
        <v>1200</v>
      </c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1" t="s">
        <v>62</v>
      </c>
      <c r="D15" s="82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f>F11+F12+F15</f>
        <v>4786.96</v>
      </c>
      <c r="G20" s="3"/>
      <c r="H20" s="3"/>
      <c r="I20" s="3"/>
      <c r="J20" s="3"/>
      <c r="K20" s="3"/>
      <c r="L20" s="3"/>
      <c r="M20" s="3">
        <f>M11+M12-M15-M19</f>
        <v>4786.96</v>
      </c>
    </row>
    <row r="21" spans="1:13" s="32" customFormat="1" ht="25.5" customHeight="1">
      <c r="A21" s="31" t="s">
        <v>35</v>
      </c>
      <c r="B21" s="78" t="s">
        <v>13</v>
      </c>
      <c r="C21" s="79"/>
      <c r="D21" s="80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81" t="s">
        <v>69</v>
      </c>
      <c r="D22" s="82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7" t="s">
        <v>70</v>
      </c>
      <c r="D23" s="75"/>
      <c r="E23" s="3" t="s">
        <v>12</v>
      </c>
      <c r="F23" s="47">
        <v>250</v>
      </c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250</v>
      </c>
    </row>
    <row r="24" spans="1:13" s="32" customFormat="1" ht="27.75" customHeight="1">
      <c r="A24" s="33" t="s">
        <v>38</v>
      </c>
      <c r="B24" s="34"/>
      <c r="C24" s="67" t="s">
        <v>63</v>
      </c>
      <c r="D24" s="68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76" t="s">
        <v>16</v>
      </c>
      <c r="C32" s="77"/>
      <c r="D32" s="77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78" t="s">
        <v>14</v>
      </c>
      <c r="C33" s="79"/>
      <c r="D33" s="80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1" t="s">
        <v>64</v>
      </c>
      <c r="D34" s="82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7" t="s">
        <v>65</v>
      </c>
      <c r="D35" s="83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7" t="s">
        <v>66</v>
      </c>
      <c r="D36" s="68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7" t="s">
        <v>67</v>
      </c>
      <c r="D37" s="68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9" t="s">
        <v>17</v>
      </c>
      <c r="C42" s="70"/>
      <c r="D42" s="71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2" t="s">
        <v>19</v>
      </c>
      <c r="C43" s="73"/>
      <c r="D43" s="74"/>
      <c r="E43" s="6"/>
      <c r="F43" s="48">
        <f>F11-F21+F12-F23</f>
        <v>950</v>
      </c>
      <c r="G43" s="17"/>
      <c r="H43" s="17"/>
      <c r="I43" s="17"/>
      <c r="J43" s="17"/>
      <c r="K43" s="17"/>
      <c r="L43" s="17"/>
      <c r="M43" s="48">
        <f>SUM(F43:L43)</f>
        <v>950</v>
      </c>
    </row>
    <row r="44" spans="1:13" s="32" customFormat="1" ht="30.75" customHeight="1">
      <c r="A44" s="31" t="s">
        <v>55</v>
      </c>
      <c r="B44" s="69" t="s">
        <v>18</v>
      </c>
      <c r="C44" s="70"/>
      <c r="D44" s="71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2018-04-16T07:48:12Z</cp:lastPrinted>
  <dcterms:created xsi:type="dcterms:W3CDTF">2009-11-18T06:26:00Z</dcterms:created>
  <dcterms:modified xsi:type="dcterms:W3CDTF">2018-07-12T12:31:58Z</dcterms:modified>
  <cp:category/>
  <cp:version/>
  <cp:contentType/>
  <cp:contentStatus/>
</cp:coreProperties>
</file>