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50" windowHeight="7650" activeTab="1"/>
  </bookViews>
  <sheets>
    <sheet name="1" sheetId="1" r:id="rId1"/>
    <sheet name="2017" sheetId="2" r:id="rId2"/>
  </sheets>
  <definedNames>
    <definedName name="_xlnm.Print_Area" localSheetId="0">'1'!$A$1:$R$54</definedName>
    <definedName name="_xlnm.Print_Titles" localSheetId="0">'1'!$9:$11</definedName>
  </definedNames>
  <calcPr fullCalcOnLoad="1"/>
</workbook>
</file>

<file path=xl/sharedStrings.xml><?xml version="1.0" encoding="utf-8"?>
<sst xmlns="http://schemas.openxmlformats.org/spreadsheetml/2006/main" count="466" uniqueCount="100">
  <si>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</si>
  <si>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</si>
  <si>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</si>
  <si>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</si>
  <si>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</si>
  <si>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</si>
  <si>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</si>
  <si>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</si>
  <si>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</si>
  <si>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</si>
  <si>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</si>
  <si>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</si>
  <si>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</si>
  <si>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</si>
  <si>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</si>
  <si>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</si>
  <si>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</si>
  <si>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</si>
  <si>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</si>
  <si>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</si>
  <si>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</si>
  <si>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</si>
  <si>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</si>
  <si>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</si>
  <si>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</si>
  <si>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</si>
  <si>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</si>
  <si>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</si>
  <si>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</si>
  <si>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</si>
  <si>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</si>
  <si>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</si>
  <si>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</si>
  <si>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</si>
  <si>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</si>
  <si>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</si>
  <si>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</si>
  <si>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</si>
  <si>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</si>
  <si>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</si>
  <si>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</si>
  <si>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</si>
  <si>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</si>
  <si>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</si>
  <si>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</si>
  <si>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</si>
  <si>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</si>
  <si>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</si>
  <si>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</si>
  <si>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</si>
  <si>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</si>
  <si>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</si>
  <si>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</si>
  <si>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</si>
  <si>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</si>
  <si>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</si>
  <si>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</si>
  <si>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</si>
  <si>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</si>
  <si>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</si>
  <si>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</si>
  <si>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</si>
  <si>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12-ojo VSAFAS „Ilgalaikis materialusis turtas“</t>
  </si>
  <si>
    <t>1 priedas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</si>
  <si>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</si>
  <si>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</si>
  <si>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</si>
  <si>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</si>
  <si>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(Informacijos apie ilgalaikio materialiojo turto balansinės vertės pasikeitimą per ataskaitinį laikotarpį pateikimo žemesniojo ir aukštesniojo lygių aiškinamajame rašte forma)</t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</si>
  <si>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</si>
  <si>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</si>
  <si>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</si>
  <si>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</si>
  <si>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</si>
  <si>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</si>
  <si>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</si>
  <si>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</si>
  <si>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</si>
  <si>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</si>
  <si>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</si>
  <si>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</si>
  <si>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</si>
  <si>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23.</t>
  </si>
  <si>
    <t>24.</t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</si>
  <si>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</si>
  <si>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</si>
  <si>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</si>
  <si>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</si>
  <si>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 xml:space="preserve">Tikroji vertė ataskaitinio laikotarpio pradžioje*** 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</si>
  <si>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</si>
  <si>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</si>
  <si>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</si>
  <si>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</si>
  <si>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</si>
  <si>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</si>
  <si>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</si>
  <si>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</si>
  <si>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***- Pažymėtose eilutėse parodomas skirtumas tarp ilgalaikio materialiojo turto tikrosios vertės ir įsigijimo savikainos.</t>
  </si>
  <si>
    <t>Priedas Nr. 2</t>
  </si>
  <si>
    <t>12-ojo VSAFAS „Ilgalaikis materialusis turtas“ 1 priedas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</si>
</sst>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view="pageBreakPreview" zoomScaleSheetLayoutView="100" zoomScalePageLayoutView="0" workbookViewId="0" topLeftCell="A1">
      <pane ySplit="11" topLeftCell="A18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3.421875" style="11" customWidth="1"/>
    <col min="5" max="9" width="8.28125" style="11" customWidth="1"/>
    <col min="10" max="10" width="9.421875" style="11" bestFit="1" customWidth="1"/>
    <col min="11" max="11" width="9.421875" style="11" customWidth="1"/>
    <col min="12" max="14" width="8.28125" style="11" customWidth="1"/>
    <col min="15" max="15" width="10.8515625" style="11" customWidth="1"/>
    <col min="16" max="18" width="8.28125" style="11" customWidth="1"/>
    <col min="19" max="16384" width="9.140625" style="11" customWidth="1"/>
  </cols>
  <sheetData>
    <row r="1" ht="12.75">
      <c r="N1" s="28"/>
    </row>
    <row r="2" spans="1:18" ht="12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2" t="s">
        <v>62</v>
      </c>
      <c r="O2" s="13"/>
      <c r="P2" s="13"/>
      <c r="Q2" s="13"/>
      <c r="R2" s="13"/>
    </row>
    <row r="3" spans="1:17" ht="14.25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7" t="s">
        <v>63</v>
      </c>
      <c r="O3" s="7"/>
      <c r="P3" s="7"/>
      <c r="Q3" s="7"/>
    </row>
    <row r="4" spans="1:18" ht="4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7"/>
      <c r="R4" s="7"/>
    </row>
    <row r="5" spans="1:18" ht="31.5" customHeight="1">
      <c r="A5" s="42" t="s">
        <v>68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3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2.5" customHeight="1">
      <c r="A7" s="42" t="s">
        <v>23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4.5" customHeight="1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7" customHeight="1">
      <c r="A9" s="41" t="s">
        <v>17</v>
      </c>
      <c r="B9" s="43" t="s">
        <v>19</v>
      </c>
      <c r="C9" s="43"/>
      <c r="D9" s="43"/>
      <c r="E9" s="41" t="s">
        <v>0</v>
      </c>
      <c r="F9" s="41" t="s">
        <v>1</v>
      </c>
      <c r="G9" s="41"/>
      <c r="H9" s="41" t="s">
        <v>21</v>
      </c>
      <c r="I9" s="41" t="s">
        <v>2</v>
      </c>
      <c r="J9" s="41" t="s">
        <v>3</v>
      </c>
      <c r="K9" s="41" t="s">
        <v>20</v>
      </c>
      <c r="L9" s="41" t="s">
        <v>4</v>
      </c>
      <c r="M9" s="41" t="s">
        <v>5</v>
      </c>
      <c r="N9" s="41" t="s">
        <v>6</v>
      </c>
      <c r="O9" s="41"/>
      <c r="P9" s="41" t="s">
        <v>7</v>
      </c>
      <c r="Q9" s="41" t="s">
        <v>8</v>
      </c>
      <c r="R9" s="41" t="s">
        <v>9</v>
      </c>
    </row>
    <row r="10" spans="1:18" ht="51">
      <c r="A10" s="41"/>
      <c r="B10" s="43"/>
      <c r="C10" s="43"/>
      <c r="D10" s="43"/>
      <c r="E10" s="41"/>
      <c r="F10" s="1" t="s">
        <v>10</v>
      </c>
      <c r="G10" s="1" t="s">
        <v>11</v>
      </c>
      <c r="H10" s="41"/>
      <c r="I10" s="41"/>
      <c r="J10" s="41"/>
      <c r="K10" s="41"/>
      <c r="L10" s="41"/>
      <c r="M10" s="41"/>
      <c r="N10" s="1" t="s">
        <v>22</v>
      </c>
      <c r="O10" s="1" t="s">
        <v>6</v>
      </c>
      <c r="P10" s="41"/>
      <c r="Q10" s="41"/>
      <c r="R10" s="41"/>
    </row>
    <row r="11" spans="1:18" ht="12.75">
      <c r="A11" s="4">
        <v>1</v>
      </c>
      <c r="B11" s="44">
        <v>2</v>
      </c>
      <c r="C11" s="44"/>
      <c r="D11" s="44"/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</row>
    <row r="12" spans="1:18" ht="39.75" customHeight="1">
      <c r="A12" s="6" t="s">
        <v>29</v>
      </c>
      <c r="B12" s="57" t="s">
        <v>12</v>
      </c>
      <c r="C12" s="58"/>
      <c r="D12" s="5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5.5" customHeight="1">
      <c r="A13" s="21" t="s">
        <v>30</v>
      </c>
      <c r="B13" s="22"/>
      <c r="C13" s="49" t="s">
        <v>69</v>
      </c>
      <c r="D13" s="50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5.5">
      <c r="A14" s="23" t="s">
        <v>24</v>
      </c>
      <c r="B14" s="15" t="s">
        <v>18</v>
      </c>
      <c r="C14" s="30"/>
      <c r="D14" s="27" t="s">
        <v>70</v>
      </c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5.5">
      <c r="A15" s="4" t="s">
        <v>50</v>
      </c>
      <c r="B15" s="30"/>
      <c r="C15" s="30"/>
      <c r="D15" s="31" t="s">
        <v>51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</row>
    <row r="16" spans="1:18" ht="51" customHeight="1">
      <c r="A16" s="21" t="s">
        <v>31</v>
      </c>
      <c r="B16" s="53" t="s">
        <v>71</v>
      </c>
      <c r="C16" s="54"/>
      <c r="D16" s="55"/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</row>
    <row r="17" spans="1:18" ht="12.75">
      <c r="A17" s="18" t="s">
        <v>25</v>
      </c>
      <c r="B17" s="19"/>
      <c r="C17" s="30"/>
      <c r="D17" s="27" t="s">
        <v>53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</row>
    <row r="18" spans="1:18" ht="12.75">
      <c r="A18" s="21" t="s">
        <v>48</v>
      </c>
      <c r="B18" s="19"/>
      <c r="C18" s="30"/>
      <c r="D18" s="27" t="s">
        <v>54</v>
      </c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</row>
    <row r="19" spans="1:18" ht="12.75">
      <c r="A19" s="21" t="s">
        <v>49</v>
      </c>
      <c r="B19" s="19"/>
      <c r="C19" s="30"/>
      <c r="D19" s="27" t="s">
        <v>55</v>
      </c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</row>
    <row r="20" spans="1:18" ht="15" customHeight="1">
      <c r="A20" s="21" t="s">
        <v>26</v>
      </c>
      <c r="B20" s="22"/>
      <c r="C20" s="49" t="s">
        <v>15</v>
      </c>
      <c r="D20" s="50"/>
      <c r="E20" s="5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</row>
    <row r="21" spans="1:18" ht="54.75" customHeight="1">
      <c r="A21" s="6" t="s">
        <v>32</v>
      </c>
      <c r="B21" s="45" t="s">
        <v>27</v>
      </c>
      <c r="C21" s="45"/>
      <c r="D21" s="4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39.75" customHeight="1">
      <c r="A22" s="6" t="s">
        <v>33</v>
      </c>
      <c r="B22" s="46" t="s">
        <v>14</v>
      </c>
      <c r="C22" s="47"/>
      <c r="D22" s="60"/>
      <c r="E22" s="1" t="s">
        <v>13</v>
      </c>
      <c r="F22" s="1"/>
      <c r="G22" s="1"/>
      <c r="H22" s="1"/>
      <c r="I22" s="1"/>
      <c r="J22" s="1"/>
      <c r="K22" s="1"/>
      <c r="L22" s="1"/>
      <c r="M22" s="1"/>
      <c r="N22" s="16" t="s">
        <v>13</v>
      </c>
      <c r="O22" s="1"/>
      <c r="P22" s="1" t="s">
        <v>13</v>
      </c>
      <c r="Q22" s="1" t="s">
        <v>13</v>
      </c>
      <c r="R22" s="1"/>
    </row>
    <row r="23" spans="1:18" ht="39.75" customHeight="1">
      <c r="A23" s="18" t="s">
        <v>34</v>
      </c>
      <c r="B23" s="19"/>
      <c r="C23" s="49" t="s">
        <v>72</v>
      </c>
      <c r="D23" s="50"/>
      <c r="E23" s="2" t="s">
        <v>13</v>
      </c>
      <c r="F23" s="2"/>
      <c r="G23" s="2"/>
      <c r="H23" s="2"/>
      <c r="I23" s="2"/>
      <c r="J23" s="2"/>
      <c r="K23" s="2"/>
      <c r="L23" s="2"/>
      <c r="M23" s="2"/>
      <c r="N23" s="16" t="s">
        <v>13</v>
      </c>
      <c r="O23" s="2"/>
      <c r="P23" s="2" t="s">
        <v>13</v>
      </c>
      <c r="Q23" s="2" t="s">
        <v>13</v>
      </c>
      <c r="R23" s="1"/>
    </row>
    <row r="24" spans="1:18" ht="38.25" customHeight="1">
      <c r="A24" s="18" t="s">
        <v>35</v>
      </c>
      <c r="B24" s="19"/>
      <c r="C24" s="49" t="s">
        <v>73</v>
      </c>
      <c r="D24" s="50"/>
      <c r="E24" s="2" t="s">
        <v>13</v>
      </c>
      <c r="F24" s="2"/>
      <c r="G24" s="2"/>
      <c r="H24" s="2"/>
      <c r="I24" s="2"/>
      <c r="J24" s="2"/>
      <c r="K24" s="2"/>
      <c r="L24" s="2"/>
      <c r="M24" s="2"/>
      <c r="N24" s="16" t="s">
        <v>13</v>
      </c>
      <c r="O24" s="2"/>
      <c r="P24" s="2" t="s">
        <v>13</v>
      </c>
      <c r="Q24" s="2" t="s">
        <v>13</v>
      </c>
      <c r="R24" s="1"/>
    </row>
    <row r="25" spans="1:18" ht="51" customHeight="1">
      <c r="A25" s="18" t="s">
        <v>36</v>
      </c>
      <c r="B25" s="19"/>
      <c r="C25" s="49" t="s">
        <v>74</v>
      </c>
      <c r="D25" s="50"/>
      <c r="E25" s="2" t="s">
        <v>13</v>
      </c>
      <c r="F25" s="2"/>
      <c r="G25" s="2"/>
      <c r="H25" s="2"/>
      <c r="I25" s="2"/>
      <c r="J25" s="2"/>
      <c r="K25" s="2"/>
      <c r="L25" s="2"/>
      <c r="M25" s="2"/>
      <c r="N25" s="16" t="s">
        <v>13</v>
      </c>
      <c r="O25" s="2"/>
      <c r="P25" s="2" t="s">
        <v>13</v>
      </c>
      <c r="Q25" s="2" t="s">
        <v>13</v>
      </c>
      <c r="R25" s="1"/>
    </row>
    <row r="26" spans="1:18" ht="12.75">
      <c r="A26" s="32" t="s">
        <v>56</v>
      </c>
      <c r="B26" s="24"/>
      <c r="C26" s="25"/>
      <c r="D26" s="29" t="s">
        <v>53</v>
      </c>
      <c r="E26" s="16" t="s">
        <v>13</v>
      </c>
      <c r="F26" s="2"/>
      <c r="G26" s="2"/>
      <c r="H26" s="2"/>
      <c r="I26" s="2"/>
      <c r="J26" s="2"/>
      <c r="K26" s="2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/>
    </row>
    <row r="27" spans="1:18" ht="12.75">
      <c r="A27" s="32" t="s">
        <v>52</v>
      </c>
      <c r="B27" s="24"/>
      <c r="C27" s="25"/>
      <c r="D27" s="29" t="s">
        <v>54</v>
      </c>
      <c r="E27" s="16" t="s">
        <v>13</v>
      </c>
      <c r="F27" s="2"/>
      <c r="G27" s="2"/>
      <c r="H27" s="2"/>
      <c r="I27" s="2"/>
      <c r="J27" s="2"/>
      <c r="K27" s="2"/>
      <c r="L27" s="2"/>
      <c r="M27" s="2"/>
      <c r="N27" s="16" t="s">
        <v>13</v>
      </c>
      <c r="O27" s="16"/>
      <c r="P27" s="16" t="s">
        <v>13</v>
      </c>
      <c r="Q27" s="16" t="s">
        <v>13</v>
      </c>
      <c r="R27" s="1"/>
    </row>
    <row r="28" spans="1:18" ht="12.75">
      <c r="A28" s="32" t="s">
        <v>57</v>
      </c>
      <c r="B28" s="24"/>
      <c r="C28" s="25"/>
      <c r="D28" s="29" t="s">
        <v>55</v>
      </c>
      <c r="E28" s="16" t="s">
        <v>13</v>
      </c>
      <c r="F28" s="2"/>
      <c r="G28" s="2"/>
      <c r="H28" s="2"/>
      <c r="I28" s="2"/>
      <c r="J28" s="2"/>
      <c r="K28" s="2"/>
      <c r="L28" s="2"/>
      <c r="M28" s="2"/>
      <c r="N28" s="16" t="s">
        <v>13</v>
      </c>
      <c r="O28" s="16"/>
      <c r="P28" s="16" t="s">
        <v>13</v>
      </c>
      <c r="Q28" s="16" t="s">
        <v>13</v>
      </c>
      <c r="R28" s="1"/>
    </row>
    <row r="29" spans="1:18" ht="15" customHeight="1">
      <c r="A29" s="18" t="s">
        <v>37</v>
      </c>
      <c r="B29" s="24"/>
      <c r="C29" s="51" t="s">
        <v>15</v>
      </c>
      <c r="D29" s="52"/>
      <c r="E29" s="16" t="s">
        <v>13</v>
      </c>
      <c r="F29" s="2"/>
      <c r="G29" s="2"/>
      <c r="H29" s="2"/>
      <c r="I29" s="2"/>
      <c r="J29" s="2"/>
      <c r="K29" s="2"/>
      <c r="L29" s="2"/>
      <c r="M29" s="2"/>
      <c r="N29" s="16" t="s">
        <v>13</v>
      </c>
      <c r="O29" s="2"/>
      <c r="P29" s="2" t="s">
        <v>13</v>
      </c>
      <c r="Q29" s="2" t="s">
        <v>13</v>
      </c>
      <c r="R29" s="1"/>
    </row>
    <row r="30" spans="1:18" ht="54.75" customHeight="1">
      <c r="A30" s="6" t="s">
        <v>38</v>
      </c>
      <c r="B30" s="46" t="s">
        <v>28</v>
      </c>
      <c r="C30" s="47"/>
      <c r="D30" s="60"/>
      <c r="E30" s="1" t="s">
        <v>13</v>
      </c>
      <c r="F30" s="1"/>
      <c r="G30" s="1"/>
      <c r="H30" s="1"/>
      <c r="I30" s="1"/>
      <c r="J30" s="1"/>
      <c r="K30" s="1"/>
      <c r="L30" s="1"/>
      <c r="M30" s="1"/>
      <c r="N30" s="16" t="s">
        <v>13</v>
      </c>
      <c r="O30" s="1"/>
      <c r="P30" s="1" t="s">
        <v>13</v>
      </c>
      <c r="Q30" s="1" t="s">
        <v>13</v>
      </c>
      <c r="R30" s="1"/>
    </row>
    <row r="31" spans="1:18" ht="39.75" customHeight="1">
      <c r="A31" s="6" t="s">
        <v>39</v>
      </c>
      <c r="B31" s="61" t="s">
        <v>16</v>
      </c>
      <c r="C31" s="62"/>
      <c r="D31" s="60"/>
      <c r="E31" s="1" t="s">
        <v>13</v>
      </c>
      <c r="F31" s="1"/>
      <c r="G31" s="1"/>
      <c r="H31" s="1"/>
      <c r="I31" s="17"/>
      <c r="J31" s="1"/>
      <c r="K31" s="1"/>
      <c r="L31" s="17"/>
      <c r="M31" s="1"/>
      <c r="N31" s="16" t="s">
        <v>13</v>
      </c>
      <c r="O31" s="1"/>
      <c r="P31" s="1"/>
      <c r="Q31" s="1"/>
      <c r="R31" s="1"/>
    </row>
    <row r="32" spans="1:18" ht="39.75" customHeight="1">
      <c r="A32" s="18" t="s">
        <v>40</v>
      </c>
      <c r="B32" s="19"/>
      <c r="C32" s="49" t="s">
        <v>75</v>
      </c>
      <c r="D32" s="50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29.25" customHeight="1">
      <c r="A33" s="18" t="s">
        <v>41</v>
      </c>
      <c r="B33" s="19"/>
      <c r="C33" s="49" t="s">
        <v>76</v>
      </c>
      <c r="D33" s="50"/>
      <c r="E33" s="9" t="s">
        <v>13</v>
      </c>
      <c r="F33" s="9"/>
      <c r="G33" s="9"/>
      <c r="H33" s="9"/>
      <c r="I33" s="8"/>
      <c r="J33" s="9"/>
      <c r="K33" s="9"/>
      <c r="L33" s="8"/>
      <c r="M33" s="9"/>
      <c r="N33" s="16" t="s">
        <v>13</v>
      </c>
      <c r="O33" s="9"/>
      <c r="P33" s="9"/>
      <c r="Q33" s="9"/>
      <c r="R33" s="9"/>
    </row>
    <row r="34" spans="1:18" ht="39.75" customHeight="1">
      <c r="A34" s="18" t="s">
        <v>42</v>
      </c>
      <c r="B34" s="19"/>
      <c r="C34" s="49" t="s">
        <v>77</v>
      </c>
      <c r="D34" s="50"/>
      <c r="E34" s="2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45.75" customHeight="1">
      <c r="A35" s="18" t="s">
        <v>43</v>
      </c>
      <c r="B35" s="19"/>
      <c r="C35" s="49" t="s">
        <v>78</v>
      </c>
      <c r="D35" s="50"/>
      <c r="E35" s="2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32" t="s">
        <v>58</v>
      </c>
      <c r="B36" s="24"/>
      <c r="C36" s="25"/>
      <c r="D36" s="29" t="s">
        <v>53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2.75">
      <c r="A37" s="32" t="s">
        <v>59</v>
      </c>
      <c r="B37" s="24"/>
      <c r="C37" s="25"/>
      <c r="D37" s="29" t="s">
        <v>54</v>
      </c>
      <c r="E37" s="16" t="s">
        <v>13</v>
      </c>
      <c r="F37" s="2"/>
      <c r="G37" s="2"/>
      <c r="H37" s="2"/>
      <c r="I37" s="3"/>
      <c r="J37" s="2"/>
      <c r="K37" s="2"/>
      <c r="L37" s="3"/>
      <c r="M37" s="2"/>
      <c r="N37" s="16" t="s">
        <v>13</v>
      </c>
      <c r="O37" s="2"/>
      <c r="P37" s="2"/>
      <c r="Q37" s="2"/>
      <c r="R37" s="2"/>
    </row>
    <row r="38" spans="1:18" ht="12.75">
      <c r="A38" s="32" t="s">
        <v>60</v>
      </c>
      <c r="B38" s="24"/>
      <c r="C38" s="25"/>
      <c r="D38" s="29" t="s">
        <v>55</v>
      </c>
      <c r="E38" s="16" t="s">
        <v>13</v>
      </c>
      <c r="F38" s="2"/>
      <c r="G38" s="2"/>
      <c r="H38" s="2"/>
      <c r="I38" s="3"/>
      <c r="J38" s="2"/>
      <c r="K38" s="2"/>
      <c r="L38" s="3"/>
      <c r="M38" s="2"/>
      <c r="N38" s="16" t="s">
        <v>13</v>
      </c>
      <c r="O38" s="2"/>
      <c r="P38" s="2"/>
      <c r="Q38" s="2"/>
      <c r="R38" s="2"/>
    </row>
    <row r="39" spans="1:18" ht="15" customHeight="1">
      <c r="A39" s="18" t="s">
        <v>44</v>
      </c>
      <c r="B39" s="24"/>
      <c r="C39" s="51" t="s">
        <v>15</v>
      </c>
      <c r="D39" s="52"/>
      <c r="E39" s="2" t="s">
        <v>13</v>
      </c>
      <c r="F39" s="2"/>
      <c r="G39" s="2"/>
      <c r="H39" s="2"/>
      <c r="I39" s="3"/>
      <c r="J39" s="3"/>
      <c r="K39" s="3"/>
      <c r="L39" s="3"/>
      <c r="M39" s="2"/>
      <c r="N39" s="16" t="s">
        <v>13</v>
      </c>
      <c r="O39" s="2"/>
      <c r="P39" s="2"/>
      <c r="Q39" s="2"/>
      <c r="R39" s="2"/>
    </row>
    <row r="40" spans="1:18" ht="54.75" customHeight="1">
      <c r="A40" s="6" t="s">
        <v>45</v>
      </c>
      <c r="B40" s="56" t="s">
        <v>79</v>
      </c>
      <c r="C40" s="56"/>
      <c r="D40" s="56"/>
      <c r="E40" s="1" t="s">
        <v>13</v>
      </c>
      <c r="F40" s="1"/>
      <c r="G40" s="1"/>
      <c r="H40" s="1"/>
      <c r="I40" s="1"/>
      <c r="J40" s="1"/>
      <c r="K40" s="1"/>
      <c r="L40" s="1"/>
      <c r="M40" s="1"/>
      <c r="N40" s="20" t="s">
        <v>13</v>
      </c>
      <c r="O40" s="1"/>
      <c r="P40" s="1"/>
      <c r="Q40" s="1"/>
      <c r="R40" s="1"/>
    </row>
    <row r="41" spans="1:18" ht="30.75" customHeight="1">
      <c r="A41" s="6" t="s">
        <v>46</v>
      </c>
      <c r="B41" s="61" t="s">
        <v>88</v>
      </c>
      <c r="C41" s="62"/>
      <c r="D41" s="63"/>
      <c r="E41" s="1"/>
      <c r="F41" s="1" t="s">
        <v>13</v>
      </c>
      <c r="G41" s="1" t="s">
        <v>13</v>
      </c>
      <c r="H41" s="1" t="s">
        <v>13</v>
      </c>
      <c r="I41" s="1"/>
      <c r="J41" s="1" t="s">
        <v>13</v>
      </c>
      <c r="K41" s="1" t="s">
        <v>13</v>
      </c>
      <c r="L41" s="1"/>
      <c r="M41" s="1" t="s">
        <v>13</v>
      </c>
      <c r="N41" s="1"/>
      <c r="O41" s="1" t="s">
        <v>13</v>
      </c>
      <c r="P41" s="1" t="s">
        <v>13</v>
      </c>
      <c r="Q41" s="1" t="s">
        <v>13</v>
      </c>
      <c r="R41" s="1"/>
    </row>
    <row r="42" spans="1:18" ht="45" customHeight="1">
      <c r="A42" s="18" t="s">
        <v>47</v>
      </c>
      <c r="B42" s="53" t="s">
        <v>89</v>
      </c>
      <c r="C42" s="64"/>
      <c r="D42" s="6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39.75" customHeight="1">
      <c r="A43" s="18" t="s">
        <v>80</v>
      </c>
      <c r="B43" s="19"/>
      <c r="C43" s="49" t="s">
        <v>90</v>
      </c>
      <c r="D43" s="50"/>
      <c r="E43" s="16"/>
      <c r="F43" s="16" t="s">
        <v>13</v>
      </c>
      <c r="G43" s="16" t="s">
        <v>13</v>
      </c>
      <c r="H43" s="16" t="s">
        <v>13</v>
      </c>
      <c r="I43" s="16"/>
      <c r="J43" s="16" t="s">
        <v>13</v>
      </c>
      <c r="K43" s="16" t="s">
        <v>13</v>
      </c>
      <c r="L43" s="16"/>
      <c r="M43" s="16" t="s">
        <v>13</v>
      </c>
      <c r="N43" s="16"/>
      <c r="O43" s="16" t="s">
        <v>13</v>
      </c>
      <c r="P43" s="16" t="s">
        <v>13</v>
      </c>
      <c r="Q43" s="16" t="s">
        <v>13</v>
      </c>
      <c r="R43" s="16"/>
    </row>
    <row r="44" spans="1:18" ht="45" customHeight="1">
      <c r="A44" s="18" t="s">
        <v>81</v>
      </c>
      <c r="B44" s="15"/>
      <c r="C44" s="49" t="s">
        <v>91</v>
      </c>
      <c r="D44" s="50"/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32" t="s">
        <v>64</v>
      </c>
      <c r="B45" s="26"/>
      <c r="C45" s="25"/>
      <c r="D45" s="29" t="s">
        <v>92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2.75">
      <c r="A46" s="32" t="s">
        <v>65</v>
      </c>
      <c r="B46" s="26"/>
      <c r="C46" s="25"/>
      <c r="D46" s="29" t="s">
        <v>93</v>
      </c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12.75">
      <c r="A47" s="32" t="s">
        <v>66</v>
      </c>
      <c r="B47" s="26"/>
      <c r="C47" s="25"/>
      <c r="D47" s="29" t="s">
        <v>94</v>
      </c>
      <c r="E47" s="16"/>
      <c r="F47" s="16" t="s">
        <v>13</v>
      </c>
      <c r="G47" s="16" t="s">
        <v>13</v>
      </c>
      <c r="H47" s="16" t="s">
        <v>13</v>
      </c>
      <c r="I47" s="16"/>
      <c r="J47" s="16" t="s">
        <v>13</v>
      </c>
      <c r="K47" s="16" t="s">
        <v>13</v>
      </c>
      <c r="L47" s="16"/>
      <c r="M47" s="16" t="s">
        <v>13</v>
      </c>
      <c r="N47" s="16"/>
      <c r="O47" s="16" t="s">
        <v>13</v>
      </c>
      <c r="P47" s="16" t="s">
        <v>13</v>
      </c>
      <c r="Q47" s="16" t="s">
        <v>13</v>
      </c>
      <c r="R47" s="16"/>
    </row>
    <row r="48" spans="1:18" ht="15" customHeight="1">
      <c r="A48" s="18" t="s">
        <v>82</v>
      </c>
      <c r="B48" s="24"/>
      <c r="C48" s="51" t="s">
        <v>95</v>
      </c>
      <c r="D48" s="52"/>
      <c r="E48" s="16"/>
      <c r="F48" s="16" t="s">
        <v>13</v>
      </c>
      <c r="G48" s="16" t="s">
        <v>13</v>
      </c>
      <c r="H48" s="16" t="s">
        <v>13</v>
      </c>
      <c r="I48" s="16"/>
      <c r="J48" s="16" t="s">
        <v>13</v>
      </c>
      <c r="K48" s="16" t="s">
        <v>13</v>
      </c>
      <c r="L48" s="16"/>
      <c r="M48" s="16" t="s">
        <v>13</v>
      </c>
      <c r="N48" s="16"/>
      <c r="O48" s="16" t="s">
        <v>13</v>
      </c>
      <c r="P48" s="16" t="s">
        <v>13</v>
      </c>
      <c r="Q48" s="16" t="s">
        <v>13</v>
      </c>
      <c r="R48" s="16"/>
    </row>
    <row r="49" spans="1:18" ht="41.25" customHeight="1">
      <c r="A49" s="6" t="s">
        <v>83</v>
      </c>
      <c r="B49" s="46" t="s">
        <v>96</v>
      </c>
      <c r="C49" s="47"/>
      <c r="D49" s="48"/>
      <c r="E49" s="20"/>
      <c r="F49" s="20" t="s">
        <v>13</v>
      </c>
      <c r="G49" s="20" t="s">
        <v>13</v>
      </c>
      <c r="H49" s="20" t="s">
        <v>13</v>
      </c>
      <c r="I49" s="20"/>
      <c r="J49" s="20" t="s">
        <v>13</v>
      </c>
      <c r="K49" s="20" t="s">
        <v>13</v>
      </c>
      <c r="L49" s="20"/>
      <c r="M49" s="20" t="s">
        <v>13</v>
      </c>
      <c r="N49" s="20"/>
      <c r="O49" s="20" t="s">
        <v>13</v>
      </c>
      <c r="P49" s="20" t="s">
        <v>13</v>
      </c>
      <c r="Q49" s="20" t="s">
        <v>13</v>
      </c>
      <c r="R49" s="20"/>
    </row>
    <row r="50" spans="1:18" ht="54.75" customHeight="1">
      <c r="A50" s="6" t="s">
        <v>84</v>
      </c>
      <c r="B50" s="56" t="s">
        <v>85</v>
      </c>
      <c r="C50" s="56"/>
      <c r="D50" s="56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54.75" customHeight="1">
      <c r="A51" s="6" t="s">
        <v>86</v>
      </c>
      <c r="B51" s="56" t="s">
        <v>67</v>
      </c>
      <c r="C51" s="56"/>
      <c r="D51" s="56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2.75">
      <c r="A52" s="7" t="s">
        <v>87</v>
      </c>
      <c r="B52" s="33"/>
      <c r="C52" s="33"/>
      <c r="D52" s="33"/>
      <c r="E52" s="33"/>
      <c r="F52" s="33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2.75">
      <c r="A53" s="7" t="s">
        <v>61</v>
      </c>
      <c r="B53" s="33"/>
      <c r="C53" s="33"/>
      <c r="D53" s="33"/>
      <c r="E53" s="33"/>
      <c r="F53" s="33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2.75">
      <c r="A54" s="33" t="s">
        <v>97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4"/>
      <c r="N54" s="34"/>
      <c r="O54" s="34"/>
      <c r="P54" s="34"/>
      <c r="Q54" s="34"/>
      <c r="R54" s="34"/>
    </row>
    <row r="55" spans="1:18" ht="12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.75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2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2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2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2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2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2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2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</sheetData>
  <sheetProtection/>
  <mergeCells count="43">
    <mergeCell ref="C44:D44"/>
    <mergeCell ref="C48:D48"/>
    <mergeCell ref="C34:D34"/>
    <mergeCell ref="C35:D35"/>
    <mergeCell ref="C39:D39"/>
    <mergeCell ref="C43:D43"/>
    <mergeCell ref="B42:D42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A5:R5"/>
    <mergeCell ref="A7:R7"/>
    <mergeCell ref="A9:A10"/>
    <mergeCell ref="B9:D10"/>
    <mergeCell ref="E9:E10"/>
    <mergeCell ref="B11:D11"/>
    <mergeCell ref="F9:G9"/>
    <mergeCell ref="H9:H10"/>
    <mergeCell ref="I9:I10"/>
    <mergeCell ref="J9:J10"/>
    <mergeCell ref="P9:P10"/>
    <mergeCell ref="R9:R10"/>
    <mergeCell ref="K9:K10"/>
    <mergeCell ref="L9:L10"/>
    <mergeCell ref="M9:M10"/>
    <mergeCell ref="N9:O9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6.7109375" style="11" customWidth="1"/>
    <col min="5" max="9" width="8.28125" style="11" customWidth="1"/>
    <col min="10" max="10" width="10.421875" style="11" bestFit="1" customWidth="1"/>
    <col min="11" max="11" width="9.421875" style="11" customWidth="1"/>
    <col min="12" max="14" width="8.28125" style="11" customWidth="1"/>
    <col min="15" max="15" width="10.8515625" style="11" customWidth="1"/>
    <col min="16" max="17" width="8.28125" style="11" customWidth="1"/>
    <col min="18" max="18" width="10.140625" style="11" customWidth="1"/>
    <col min="19" max="16384" width="9.140625" style="11" customWidth="1"/>
  </cols>
  <sheetData>
    <row r="1" spans="1:18" ht="12.75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N1" s="12" t="s">
        <v>99</v>
      </c>
      <c r="O1" s="13"/>
      <c r="P1" s="13"/>
      <c r="Q1" s="13"/>
      <c r="R1" s="13"/>
    </row>
    <row r="2" spans="1:17" ht="14.25" customHeight="1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7"/>
      <c r="N2" s="7"/>
      <c r="O2" s="7"/>
      <c r="P2" s="7"/>
      <c r="Q2" s="7"/>
    </row>
    <row r="3" spans="1:18" ht="12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36" t="s">
        <v>98</v>
      </c>
      <c r="O3" s="7"/>
      <c r="P3" s="7"/>
      <c r="Q3" s="7"/>
      <c r="R3" s="7"/>
    </row>
    <row r="4" spans="1:18" ht="13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22.5" customHeight="1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4.5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customHeight="1">
      <c r="A7" s="41" t="s">
        <v>17</v>
      </c>
      <c r="B7" s="43" t="s">
        <v>19</v>
      </c>
      <c r="C7" s="43"/>
      <c r="D7" s="43"/>
      <c r="E7" s="41" t="s">
        <v>0</v>
      </c>
      <c r="F7" s="41" t="s">
        <v>1</v>
      </c>
      <c r="G7" s="41"/>
      <c r="H7" s="41" t="s">
        <v>21</v>
      </c>
      <c r="I7" s="41" t="s">
        <v>2</v>
      </c>
      <c r="J7" s="41" t="s">
        <v>3</v>
      </c>
      <c r="K7" s="41" t="s">
        <v>20</v>
      </c>
      <c r="L7" s="41" t="s">
        <v>4</v>
      </c>
      <c r="M7" s="41" t="s">
        <v>5</v>
      </c>
      <c r="N7" s="41" t="s">
        <v>6</v>
      </c>
      <c r="O7" s="41"/>
      <c r="P7" s="41" t="s">
        <v>7</v>
      </c>
      <c r="Q7" s="41" t="s">
        <v>8</v>
      </c>
      <c r="R7" s="41" t="s">
        <v>9</v>
      </c>
    </row>
    <row r="8" spans="1:18" ht="51">
      <c r="A8" s="41"/>
      <c r="B8" s="43"/>
      <c r="C8" s="43"/>
      <c r="D8" s="43"/>
      <c r="E8" s="41"/>
      <c r="F8" s="1" t="s">
        <v>10</v>
      </c>
      <c r="G8" s="1" t="s">
        <v>11</v>
      </c>
      <c r="H8" s="41"/>
      <c r="I8" s="41"/>
      <c r="J8" s="41"/>
      <c r="K8" s="41"/>
      <c r="L8" s="41"/>
      <c r="M8" s="41"/>
      <c r="N8" s="1" t="s">
        <v>22</v>
      </c>
      <c r="O8" s="1" t="s">
        <v>6</v>
      </c>
      <c r="P8" s="41"/>
      <c r="Q8" s="41"/>
      <c r="R8" s="41"/>
    </row>
    <row r="9" spans="1:18" ht="12.75">
      <c r="A9" s="4">
        <v>1</v>
      </c>
      <c r="B9" s="44">
        <v>2</v>
      </c>
      <c r="C9" s="44"/>
      <c r="D9" s="44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</row>
    <row r="10" spans="1:18" ht="39.75" customHeight="1">
      <c r="A10" s="6" t="s">
        <v>29</v>
      </c>
      <c r="B10" s="57" t="s">
        <v>12</v>
      </c>
      <c r="C10" s="58"/>
      <c r="D10" s="59"/>
      <c r="E10" s="1"/>
      <c r="F10" s="1"/>
      <c r="G10" s="1"/>
      <c r="H10" s="1"/>
      <c r="I10" s="1"/>
      <c r="J10" s="37">
        <v>188220.72</v>
      </c>
      <c r="K10" s="37">
        <v>95564.06</v>
      </c>
      <c r="L10" s="37"/>
      <c r="M10" s="37">
        <v>33595.14</v>
      </c>
      <c r="N10" s="37"/>
      <c r="O10" s="37">
        <v>2812.47</v>
      </c>
      <c r="P10" s="37"/>
      <c r="Q10" s="37"/>
      <c r="R10" s="37">
        <f>SUM(E10:Q10)</f>
        <v>320192.39</v>
      </c>
    </row>
    <row r="11" spans="1:18" ht="25.5" customHeight="1">
      <c r="A11" s="21" t="s">
        <v>30</v>
      </c>
      <c r="B11" s="22"/>
      <c r="C11" s="49" t="s">
        <v>69</v>
      </c>
      <c r="D11" s="50"/>
      <c r="E11" s="5"/>
      <c r="F11" s="2"/>
      <c r="G11" s="2"/>
      <c r="H11" s="2"/>
      <c r="I11" s="2"/>
      <c r="J11" s="38"/>
      <c r="K11" s="38"/>
      <c r="L11" s="38"/>
      <c r="M11" s="38">
        <f>M12+M13</f>
        <v>3878.05</v>
      </c>
      <c r="N11" s="38"/>
      <c r="O11" s="38"/>
      <c r="P11" s="38"/>
      <c r="Q11" s="38"/>
      <c r="R11" s="38">
        <f>SUM(E11:Q11)</f>
        <v>3878.05</v>
      </c>
    </row>
    <row r="12" spans="1:18" ht="12.75">
      <c r="A12" s="23" t="s">
        <v>24</v>
      </c>
      <c r="B12" s="15" t="s">
        <v>18</v>
      </c>
      <c r="C12" s="30"/>
      <c r="D12" s="27" t="s">
        <v>70</v>
      </c>
      <c r="E12" s="5"/>
      <c r="F12" s="2"/>
      <c r="G12" s="2"/>
      <c r="H12" s="2"/>
      <c r="I12" s="2"/>
      <c r="J12" s="38"/>
      <c r="K12" s="38"/>
      <c r="L12" s="38"/>
      <c r="M12" s="38">
        <v>3878.05</v>
      </c>
      <c r="N12" s="38"/>
      <c r="O12" s="38"/>
      <c r="P12" s="38"/>
      <c r="Q12" s="38"/>
      <c r="R12" s="38">
        <f>SUM(E12:Q12)</f>
        <v>3878.05</v>
      </c>
    </row>
    <row r="13" spans="1:18" ht="25.5">
      <c r="A13" s="4" t="s">
        <v>50</v>
      </c>
      <c r="B13" s="30"/>
      <c r="C13" s="30"/>
      <c r="D13" s="31" t="s">
        <v>51</v>
      </c>
      <c r="E13" s="2"/>
      <c r="F13" s="2"/>
      <c r="G13" s="2"/>
      <c r="H13" s="2"/>
      <c r="I13" s="2"/>
      <c r="J13" s="38"/>
      <c r="K13" s="38"/>
      <c r="L13" s="38"/>
      <c r="M13" s="38"/>
      <c r="N13" s="38"/>
      <c r="O13" s="38"/>
      <c r="P13" s="37"/>
      <c r="Q13" s="37"/>
      <c r="R13" s="37"/>
    </row>
    <row r="14" spans="1:18" ht="51" customHeight="1">
      <c r="A14" s="21" t="s">
        <v>31</v>
      </c>
      <c r="B14" s="53" t="s">
        <v>71</v>
      </c>
      <c r="C14" s="54"/>
      <c r="D14" s="55"/>
      <c r="E14" s="5"/>
      <c r="F14" s="2"/>
      <c r="G14" s="2"/>
      <c r="H14" s="2"/>
      <c r="I14" s="2"/>
      <c r="J14" s="38">
        <f>J15+J16+J17</f>
        <v>0</v>
      </c>
      <c r="K14" s="38">
        <f>K15+K16+K17</f>
        <v>0</v>
      </c>
      <c r="L14" s="38"/>
      <c r="M14" s="38">
        <f>M15+M16+M17</f>
        <v>0</v>
      </c>
      <c r="N14" s="38"/>
      <c r="O14" s="38">
        <f>O15+O16+O17</f>
        <v>0</v>
      </c>
      <c r="P14" s="37"/>
      <c r="Q14" s="37"/>
      <c r="R14" s="37">
        <f>SUM(E14:Q14)</f>
        <v>0</v>
      </c>
    </row>
    <row r="15" spans="1:18" ht="12.75">
      <c r="A15" s="18" t="s">
        <v>25</v>
      </c>
      <c r="B15" s="19"/>
      <c r="C15" s="30"/>
      <c r="D15" s="27" t="s">
        <v>53</v>
      </c>
      <c r="E15" s="2"/>
      <c r="F15" s="2"/>
      <c r="G15" s="2"/>
      <c r="H15" s="2"/>
      <c r="I15" s="2"/>
      <c r="J15" s="38"/>
      <c r="K15" s="38"/>
      <c r="L15" s="38"/>
      <c r="M15" s="38"/>
      <c r="N15" s="38"/>
      <c r="O15" s="38"/>
      <c r="P15" s="37"/>
      <c r="Q15" s="37"/>
      <c r="R15" s="37">
        <f>SUM(E15:Q15)</f>
        <v>0</v>
      </c>
    </row>
    <row r="16" spans="1:18" ht="12.75">
      <c r="A16" s="21" t="s">
        <v>48</v>
      </c>
      <c r="B16" s="19"/>
      <c r="C16" s="30"/>
      <c r="D16" s="27" t="s">
        <v>54</v>
      </c>
      <c r="E16" s="5"/>
      <c r="F16" s="2"/>
      <c r="G16" s="2"/>
      <c r="H16" s="2"/>
      <c r="I16" s="2"/>
      <c r="J16" s="38"/>
      <c r="K16" s="38"/>
      <c r="L16" s="38"/>
      <c r="M16" s="38"/>
      <c r="N16" s="38"/>
      <c r="O16" s="38"/>
      <c r="P16" s="37"/>
      <c r="Q16" s="37"/>
      <c r="R16" s="37"/>
    </row>
    <row r="17" spans="1:18" ht="12.75">
      <c r="A17" s="21" t="s">
        <v>49</v>
      </c>
      <c r="B17" s="19"/>
      <c r="C17" s="30"/>
      <c r="D17" s="27" t="s">
        <v>55</v>
      </c>
      <c r="E17" s="5"/>
      <c r="F17" s="2"/>
      <c r="G17" s="2"/>
      <c r="H17" s="2"/>
      <c r="I17" s="2"/>
      <c r="J17" s="38"/>
      <c r="K17" s="38"/>
      <c r="L17" s="38"/>
      <c r="M17" s="38"/>
      <c r="N17" s="38"/>
      <c r="O17" s="38"/>
      <c r="P17" s="37"/>
      <c r="Q17" s="37"/>
      <c r="R17" s="37">
        <f>SUM(E17:Q17)</f>
        <v>0</v>
      </c>
    </row>
    <row r="18" spans="1:18" ht="15" customHeight="1">
      <c r="A18" s="21" t="s">
        <v>26</v>
      </c>
      <c r="B18" s="22"/>
      <c r="C18" s="49" t="s">
        <v>15</v>
      </c>
      <c r="D18" s="50"/>
      <c r="E18" s="5"/>
      <c r="F18" s="2"/>
      <c r="G18" s="2"/>
      <c r="H18" s="2"/>
      <c r="I18" s="2"/>
      <c r="J18" s="38"/>
      <c r="K18" s="38"/>
      <c r="L18" s="38"/>
      <c r="M18" s="38"/>
      <c r="N18" s="38"/>
      <c r="O18" s="38"/>
      <c r="P18" s="37"/>
      <c r="Q18" s="37"/>
      <c r="R18" s="37"/>
    </row>
    <row r="19" spans="1:18" ht="54.75" customHeight="1">
      <c r="A19" s="6" t="s">
        <v>32</v>
      </c>
      <c r="B19" s="45" t="s">
        <v>27</v>
      </c>
      <c r="C19" s="45"/>
      <c r="D19" s="45"/>
      <c r="E19" s="1"/>
      <c r="F19" s="1"/>
      <c r="G19" s="1"/>
      <c r="H19" s="1"/>
      <c r="I19" s="1"/>
      <c r="J19" s="37">
        <f>J10+J11-J14</f>
        <v>188220.72</v>
      </c>
      <c r="K19" s="37">
        <f>K10+K11-K14</f>
        <v>95564.06</v>
      </c>
      <c r="L19" s="37"/>
      <c r="M19" s="37">
        <f>M10+M11-M14</f>
        <v>37473.19</v>
      </c>
      <c r="N19" s="37"/>
      <c r="O19" s="37">
        <f>O10+O11-O14</f>
        <v>2812.47</v>
      </c>
      <c r="P19" s="37"/>
      <c r="Q19" s="37"/>
      <c r="R19" s="37">
        <f>SUM(E19:Q19)</f>
        <v>324070.44</v>
      </c>
    </row>
    <row r="20" spans="1:18" ht="39.75" customHeight="1">
      <c r="A20" s="6" t="s">
        <v>33</v>
      </c>
      <c r="B20" s="46" t="s">
        <v>14</v>
      </c>
      <c r="C20" s="47"/>
      <c r="D20" s="60"/>
      <c r="E20" s="1" t="s">
        <v>13</v>
      </c>
      <c r="F20" s="1"/>
      <c r="G20" s="1"/>
      <c r="H20" s="1"/>
      <c r="I20" s="1"/>
      <c r="J20" s="37">
        <v>172453.48</v>
      </c>
      <c r="K20" s="37">
        <v>40089.76</v>
      </c>
      <c r="L20" s="37"/>
      <c r="M20" s="37">
        <v>30367.84</v>
      </c>
      <c r="N20" s="39"/>
      <c r="O20" s="37">
        <v>1690.12</v>
      </c>
      <c r="P20" s="37" t="s">
        <v>13</v>
      </c>
      <c r="Q20" s="37" t="s">
        <v>13</v>
      </c>
      <c r="R20" s="37">
        <f>F20+G20+H20+I20+J20+K20+L20+M20+O20</f>
        <v>244601.2</v>
      </c>
    </row>
    <row r="21" spans="1:18" ht="39.75" customHeight="1">
      <c r="A21" s="18" t="s">
        <v>34</v>
      </c>
      <c r="B21" s="19"/>
      <c r="C21" s="49" t="s">
        <v>72</v>
      </c>
      <c r="D21" s="50"/>
      <c r="E21" s="2" t="s">
        <v>13</v>
      </c>
      <c r="F21" s="2"/>
      <c r="G21" s="2"/>
      <c r="H21" s="2"/>
      <c r="I21" s="2"/>
      <c r="J21" s="38"/>
      <c r="K21" s="38"/>
      <c r="L21" s="38"/>
      <c r="M21" s="38"/>
      <c r="N21" s="39" t="s">
        <v>13</v>
      </c>
      <c r="O21" s="38"/>
      <c r="P21" s="38" t="s">
        <v>13</v>
      </c>
      <c r="Q21" s="38" t="s">
        <v>13</v>
      </c>
      <c r="R21" s="37"/>
    </row>
    <row r="22" spans="1:18" ht="38.25" customHeight="1">
      <c r="A22" s="18" t="s">
        <v>35</v>
      </c>
      <c r="B22" s="19"/>
      <c r="C22" s="49" t="s">
        <v>73</v>
      </c>
      <c r="D22" s="50"/>
      <c r="E22" s="2" t="s">
        <v>13</v>
      </c>
      <c r="F22" s="2"/>
      <c r="G22" s="2"/>
      <c r="H22" s="2"/>
      <c r="I22" s="2"/>
      <c r="J22" s="38">
        <v>2719.56</v>
      </c>
      <c r="K22" s="38">
        <v>10568.76</v>
      </c>
      <c r="L22" s="38"/>
      <c r="M22" s="38">
        <v>832.6</v>
      </c>
      <c r="N22" s="39" t="s">
        <v>13</v>
      </c>
      <c r="O22" s="38">
        <v>186.96</v>
      </c>
      <c r="P22" s="38" t="s">
        <v>13</v>
      </c>
      <c r="Q22" s="38" t="s">
        <v>13</v>
      </c>
      <c r="R22" s="37">
        <f>SUM(F22:Q22)</f>
        <v>14307.88</v>
      </c>
    </row>
    <row r="23" spans="1:18" ht="45" customHeight="1">
      <c r="A23" s="18" t="s">
        <v>36</v>
      </c>
      <c r="B23" s="19"/>
      <c r="C23" s="49" t="s">
        <v>74</v>
      </c>
      <c r="D23" s="50"/>
      <c r="E23" s="2" t="s">
        <v>13</v>
      </c>
      <c r="F23" s="2"/>
      <c r="G23" s="2"/>
      <c r="H23" s="2"/>
      <c r="I23" s="2"/>
      <c r="J23" s="2">
        <f>J24+J25+J26</f>
        <v>0</v>
      </c>
      <c r="K23" s="2">
        <f>K24+K25+K26</f>
        <v>0</v>
      </c>
      <c r="L23" s="2"/>
      <c r="M23" s="2">
        <f>M24+M25+M26</f>
        <v>0</v>
      </c>
      <c r="N23" s="16" t="s">
        <v>13</v>
      </c>
      <c r="O23" s="2">
        <f>O24+O25+O26</f>
        <v>0</v>
      </c>
      <c r="P23" s="2" t="s">
        <v>13</v>
      </c>
      <c r="Q23" s="2" t="s">
        <v>13</v>
      </c>
      <c r="R23" s="1">
        <f>SUM(F23:Q23)</f>
        <v>0</v>
      </c>
    </row>
    <row r="24" spans="1:18" ht="12.75">
      <c r="A24" s="32" t="s">
        <v>56</v>
      </c>
      <c r="B24" s="24"/>
      <c r="C24" s="25"/>
      <c r="D24" s="29" t="s">
        <v>53</v>
      </c>
      <c r="E24" s="16" t="s">
        <v>13</v>
      </c>
      <c r="F24" s="2"/>
      <c r="G24" s="2"/>
      <c r="H24" s="2"/>
      <c r="I24" s="2"/>
      <c r="J24" s="2"/>
      <c r="K24" s="2"/>
      <c r="L24" s="2"/>
      <c r="M24" s="2"/>
      <c r="N24" s="16" t="s">
        <v>13</v>
      </c>
      <c r="O24" s="16"/>
      <c r="P24" s="16" t="s">
        <v>13</v>
      </c>
      <c r="Q24" s="16" t="s">
        <v>13</v>
      </c>
      <c r="R24" s="1">
        <f>SUM(F24:Q24)</f>
        <v>0</v>
      </c>
    </row>
    <row r="25" spans="1:18" ht="12.75">
      <c r="A25" s="32" t="s">
        <v>52</v>
      </c>
      <c r="B25" s="24"/>
      <c r="C25" s="25"/>
      <c r="D25" s="29" t="s">
        <v>54</v>
      </c>
      <c r="E25" s="16" t="s">
        <v>13</v>
      </c>
      <c r="F25" s="2"/>
      <c r="G25" s="2"/>
      <c r="H25" s="2"/>
      <c r="I25" s="2"/>
      <c r="J25" s="2"/>
      <c r="K25" s="2"/>
      <c r="L25" s="2"/>
      <c r="M25" s="2"/>
      <c r="N25" s="16" t="s">
        <v>13</v>
      </c>
      <c r="O25" s="16"/>
      <c r="P25" s="16" t="s">
        <v>13</v>
      </c>
      <c r="Q25" s="16" t="s">
        <v>13</v>
      </c>
      <c r="R25" s="1"/>
    </row>
    <row r="26" spans="1:18" ht="12.75">
      <c r="A26" s="32" t="s">
        <v>57</v>
      </c>
      <c r="B26" s="24"/>
      <c r="C26" s="25"/>
      <c r="D26" s="29" t="s">
        <v>55</v>
      </c>
      <c r="E26" s="16" t="s">
        <v>13</v>
      </c>
      <c r="F26" s="2"/>
      <c r="G26" s="2"/>
      <c r="H26" s="2"/>
      <c r="I26" s="2"/>
      <c r="J26" s="2"/>
      <c r="K26" s="38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>
        <f>SUM(F26:Q26)</f>
        <v>0</v>
      </c>
    </row>
    <row r="27" spans="1:18" ht="15" customHeight="1">
      <c r="A27" s="18" t="s">
        <v>37</v>
      </c>
      <c r="B27" s="24"/>
      <c r="C27" s="51" t="s">
        <v>15</v>
      </c>
      <c r="D27" s="52"/>
      <c r="E27" s="16" t="s">
        <v>13</v>
      </c>
      <c r="F27" s="2"/>
      <c r="G27" s="2"/>
      <c r="H27" s="2"/>
      <c r="I27" s="2"/>
      <c r="J27" s="2"/>
      <c r="K27" s="2"/>
      <c r="L27" s="2"/>
      <c r="M27" s="2"/>
      <c r="N27" s="16" t="s">
        <v>13</v>
      </c>
      <c r="O27" s="2"/>
      <c r="P27" s="2" t="s">
        <v>13</v>
      </c>
      <c r="Q27" s="2" t="s">
        <v>13</v>
      </c>
      <c r="R27" s="1"/>
    </row>
    <row r="28" spans="1:18" ht="45.75" customHeight="1">
      <c r="A28" s="6" t="s">
        <v>38</v>
      </c>
      <c r="B28" s="46" t="s">
        <v>28</v>
      </c>
      <c r="C28" s="47"/>
      <c r="D28" s="60"/>
      <c r="E28" s="1" t="s">
        <v>13</v>
      </c>
      <c r="F28" s="1"/>
      <c r="G28" s="1"/>
      <c r="H28" s="1"/>
      <c r="I28" s="1"/>
      <c r="J28" s="37">
        <f>J20+J21+J22-J23</f>
        <v>175173.04</v>
      </c>
      <c r="K28" s="37">
        <f>K20+K21+K22-K23</f>
        <v>50658.520000000004</v>
      </c>
      <c r="L28" s="37"/>
      <c r="M28" s="37">
        <f>M20+M21+M22-M23</f>
        <v>31200.44</v>
      </c>
      <c r="N28" s="39" t="s">
        <v>13</v>
      </c>
      <c r="O28" s="37">
        <f>O20+O21+O22-O23</f>
        <v>1877.08</v>
      </c>
      <c r="P28" s="37" t="s">
        <v>13</v>
      </c>
      <c r="Q28" s="37" t="s">
        <v>13</v>
      </c>
      <c r="R28" s="37">
        <f>F28+G28+H28+I28+J28+K28+L28+M28+O28</f>
        <v>258909.08</v>
      </c>
    </row>
    <row r="29" spans="1:18" ht="39.75" customHeight="1">
      <c r="A29" s="6" t="s">
        <v>39</v>
      </c>
      <c r="B29" s="61" t="s">
        <v>16</v>
      </c>
      <c r="C29" s="62"/>
      <c r="D29" s="60"/>
      <c r="E29" s="1" t="s">
        <v>13</v>
      </c>
      <c r="F29" s="1"/>
      <c r="G29" s="1"/>
      <c r="H29" s="1"/>
      <c r="I29" s="17"/>
      <c r="J29" s="1"/>
      <c r="K29" s="1"/>
      <c r="L29" s="17"/>
      <c r="M29" s="1"/>
      <c r="N29" s="16" t="s">
        <v>13</v>
      </c>
      <c r="O29" s="1"/>
      <c r="P29" s="1"/>
      <c r="Q29" s="1"/>
      <c r="R29" s="1"/>
    </row>
    <row r="30" spans="1:18" ht="39.75" customHeight="1">
      <c r="A30" s="18" t="s">
        <v>40</v>
      </c>
      <c r="B30" s="19"/>
      <c r="C30" s="49" t="s">
        <v>75</v>
      </c>
      <c r="D30" s="50"/>
      <c r="E30" s="2" t="s">
        <v>13</v>
      </c>
      <c r="F30" s="2"/>
      <c r="G30" s="2"/>
      <c r="H30" s="2"/>
      <c r="I30" s="3"/>
      <c r="J30" s="2"/>
      <c r="K30" s="2"/>
      <c r="L30" s="3"/>
      <c r="M30" s="2"/>
      <c r="N30" s="16" t="s">
        <v>13</v>
      </c>
      <c r="O30" s="2"/>
      <c r="P30" s="2"/>
      <c r="Q30" s="2"/>
      <c r="R30" s="2"/>
    </row>
    <row r="31" spans="1:18" ht="29.25" customHeight="1">
      <c r="A31" s="18" t="s">
        <v>41</v>
      </c>
      <c r="B31" s="19"/>
      <c r="C31" s="49" t="s">
        <v>76</v>
      </c>
      <c r="D31" s="50"/>
      <c r="E31" s="9" t="s">
        <v>13</v>
      </c>
      <c r="F31" s="9"/>
      <c r="G31" s="9"/>
      <c r="H31" s="9"/>
      <c r="I31" s="8"/>
      <c r="J31" s="9"/>
      <c r="K31" s="9"/>
      <c r="L31" s="8"/>
      <c r="M31" s="9"/>
      <c r="N31" s="16" t="s">
        <v>13</v>
      </c>
      <c r="O31" s="9"/>
      <c r="P31" s="9"/>
      <c r="Q31" s="9"/>
      <c r="R31" s="9"/>
    </row>
    <row r="32" spans="1:18" ht="39.75" customHeight="1">
      <c r="A32" s="18" t="s">
        <v>42</v>
      </c>
      <c r="B32" s="19"/>
      <c r="C32" s="49" t="s">
        <v>77</v>
      </c>
      <c r="D32" s="50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45.75" customHeight="1">
      <c r="A33" s="18" t="s">
        <v>43</v>
      </c>
      <c r="B33" s="19"/>
      <c r="C33" s="49" t="s">
        <v>78</v>
      </c>
      <c r="D33" s="50"/>
      <c r="E33" s="2" t="s">
        <v>13</v>
      </c>
      <c r="F33" s="2"/>
      <c r="G33" s="2"/>
      <c r="H33" s="2"/>
      <c r="I33" s="3"/>
      <c r="J33" s="2"/>
      <c r="K33" s="2"/>
      <c r="L33" s="3"/>
      <c r="M33" s="2"/>
      <c r="N33" s="16" t="s">
        <v>13</v>
      </c>
      <c r="O33" s="2"/>
      <c r="P33" s="2"/>
      <c r="Q33" s="2"/>
      <c r="R33" s="2"/>
    </row>
    <row r="34" spans="1:18" ht="12.75">
      <c r="A34" s="32" t="s">
        <v>58</v>
      </c>
      <c r="B34" s="24"/>
      <c r="C34" s="25"/>
      <c r="D34" s="29" t="s">
        <v>53</v>
      </c>
      <c r="E34" s="16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12.75">
      <c r="A35" s="32" t="s">
        <v>59</v>
      </c>
      <c r="B35" s="24"/>
      <c r="C35" s="25"/>
      <c r="D35" s="29" t="s">
        <v>54</v>
      </c>
      <c r="E35" s="16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32" t="s">
        <v>60</v>
      </c>
      <c r="B36" s="24"/>
      <c r="C36" s="25"/>
      <c r="D36" s="29" t="s">
        <v>55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5" customHeight="1">
      <c r="A37" s="18" t="s">
        <v>44</v>
      </c>
      <c r="B37" s="24"/>
      <c r="C37" s="51" t="s">
        <v>15</v>
      </c>
      <c r="D37" s="52"/>
      <c r="E37" s="2" t="s">
        <v>13</v>
      </c>
      <c r="F37" s="2"/>
      <c r="G37" s="2"/>
      <c r="H37" s="2"/>
      <c r="I37" s="3"/>
      <c r="J37" s="3"/>
      <c r="K37" s="3"/>
      <c r="L37" s="3"/>
      <c r="M37" s="2"/>
      <c r="N37" s="16" t="s">
        <v>13</v>
      </c>
      <c r="O37" s="2"/>
      <c r="P37" s="2"/>
      <c r="Q37" s="2"/>
      <c r="R37" s="2"/>
    </row>
    <row r="38" spans="1:18" ht="54.75" customHeight="1">
      <c r="A38" s="6" t="s">
        <v>45</v>
      </c>
      <c r="B38" s="56" t="s">
        <v>79</v>
      </c>
      <c r="C38" s="56"/>
      <c r="D38" s="56"/>
      <c r="E38" s="1" t="s">
        <v>13</v>
      </c>
      <c r="F38" s="1"/>
      <c r="G38" s="1"/>
      <c r="H38" s="1"/>
      <c r="I38" s="1"/>
      <c r="J38" s="1"/>
      <c r="K38" s="1"/>
      <c r="L38" s="1"/>
      <c r="M38" s="1"/>
      <c r="N38" s="20" t="s">
        <v>13</v>
      </c>
      <c r="O38" s="1"/>
      <c r="P38" s="1"/>
      <c r="Q38" s="1"/>
      <c r="R38" s="1"/>
    </row>
    <row r="39" spans="1:18" ht="30.75" customHeight="1">
      <c r="A39" s="6" t="s">
        <v>46</v>
      </c>
      <c r="B39" s="61" t="s">
        <v>88</v>
      </c>
      <c r="C39" s="62"/>
      <c r="D39" s="63"/>
      <c r="E39" s="1"/>
      <c r="F39" s="1" t="s">
        <v>13</v>
      </c>
      <c r="G39" s="1" t="s">
        <v>13</v>
      </c>
      <c r="H39" s="1" t="s">
        <v>13</v>
      </c>
      <c r="I39" s="1"/>
      <c r="J39" s="1" t="s">
        <v>13</v>
      </c>
      <c r="K39" s="1" t="s">
        <v>13</v>
      </c>
      <c r="L39" s="1"/>
      <c r="M39" s="1" t="s">
        <v>13</v>
      </c>
      <c r="N39" s="1"/>
      <c r="O39" s="1" t="s">
        <v>13</v>
      </c>
      <c r="P39" s="1" t="s">
        <v>13</v>
      </c>
      <c r="Q39" s="1" t="s">
        <v>13</v>
      </c>
      <c r="R39" s="1"/>
    </row>
    <row r="40" spans="1:18" ht="45" customHeight="1">
      <c r="A40" s="18" t="s">
        <v>47</v>
      </c>
      <c r="B40" s="53" t="s">
        <v>89</v>
      </c>
      <c r="C40" s="64"/>
      <c r="D40" s="6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39.75" customHeight="1">
      <c r="A41" s="18" t="s">
        <v>80</v>
      </c>
      <c r="B41" s="19"/>
      <c r="C41" s="49" t="s">
        <v>90</v>
      </c>
      <c r="D41" s="50"/>
      <c r="E41" s="16"/>
      <c r="F41" s="16" t="s">
        <v>13</v>
      </c>
      <c r="G41" s="16" t="s">
        <v>13</v>
      </c>
      <c r="H41" s="16" t="s">
        <v>13</v>
      </c>
      <c r="I41" s="16"/>
      <c r="J41" s="16" t="s">
        <v>13</v>
      </c>
      <c r="K41" s="16" t="s">
        <v>13</v>
      </c>
      <c r="L41" s="16"/>
      <c r="M41" s="16" t="s">
        <v>13</v>
      </c>
      <c r="N41" s="16"/>
      <c r="O41" s="16" t="s">
        <v>13</v>
      </c>
      <c r="P41" s="16" t="s">
        <v>13</v>
      </c>
      <c r="Q41" s="16" t="s">
        <v>13</v>
      </c>
      <c r="R41" s="16"/>
    </row>
    <row r="42" spans="1:18" ht="45" customHeight="1">
      <c r="A42" s="18" t="s">
        <v>81</v>
      </c>
      <c r="B42" s="15"/>
      <c r="C42" s="49" t="s">
        <v>91</v>
      </c>
      <c r="D42" s="50"/>
      <c r="E42" s="16"/>
      <c r="F42" s="16" t="s">
        <v>13</v>
      </c>
      <c r="G42" s="16" t="s">
        <v>13</v>
      </c>
      <c r="H42" s="16" t="s">
        <v>13</v>
      </c>
      <c r="I42" s="16"/>
      <c r="J42" s="16" t="s">
        <v>13</v>
      </c>
      <c r="K42" s="16" t="s">
        <v>13</v>
      </c>
      <c r="L42" s="16"/>
      <c r="M42" s="16" t="s">
        <v>13</v>
      </c>
      <c r="N42" s="16"/>
      <c r="O42" s="16" t="s">
        <v>13</v>
      </c>
      <c r="P42" s="16" t="s">
        <v>13</v>
      </c>
      <c r="Q42" s="16" t="s">
        <v>13</v>
      </c>
      <c r="R42" s="16"/>
    </row>
    <row r="43" spans="1:18" ht="12.75">
      <c r="A43" s="32" t="s">
        <v>64</v>
      </c>
      <c r="B43" s="26"/>
      <c r="C43" s="25"/>
      <c r="D43" s="29" t="s">
        <v>92</v>
      </c>
      <c r="E43" s="16"/>
      <c r="F43" s="16" t="s">
        <v>13</v>
      </c>
      <c r="G43" s="16" t="s">
        <v>13</v>
      </c>
      <c r="H43" s="16" t="s">
        <v>13</v>
      </c>
      <c r="I43" s="16"/>
      <c r="J43" s="16" t="s">
        <v>13</v>
      </c>
      <c r="K43" s="16" t="s">
        <v>13</v>
      </c>
      <c r="L43" s="16"/>
      <c r="M43" s="16" t="s">
        <v>13</v>
      </c>
      <c r="N43" s="16"/>
      <c r="O43" s="16" t="s">
        <v>13</v>
      </c>
      <c r="P43" s="16" t="s">
        <v>13</v>
      </c>
      <c r="Q43" s="16" t="s">
        <v>13</v>
      </c>
      <c r="R43" s="16"/>
    </row>
    <row r="44" spans="1:18" ht="12.75">
      <c r="A44" s="32" t="s">
        <v>65</v>
      </c>
      <c r="B44" s="26"/>
      <c r="C44" s="25"/>
      <c r="D44" s="29" t="s">
        <v>93</v>
      </c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32" t="s">
        <v>66</v>
      </c>
      <c r="B45" s="26"/>
      <c r="C45" s="25"/>
      <c r="D45" s="29" t="s">
        <v>94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5" customHeight="1">
      <c r="A46" s="18" t="s">
        <v>82</v>
      </c>
      <c r="B46" s="24"/>
      <c r="C46" s="51" t="s">
        <v>95</v>
      </c>
      <c r="D46" s="52"/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41.25" customHeight="1">
      <c r="A47" s="6" t="s">
        <v>83</v>
      </c>
      <c r="B47" s="46" t="s">
        <v>96</v>
      </c>
      <c r="C47" s="47"/>
      <c r="D47" s="48"/>
      <c r="E47" s="20"/>
      <c r="F47" s="20" t="s">
        <v>13</v>
      </c>
      <c r="G47" s="20" t="s">
        <v>13</v>
      </c>
      <c r="H47" s="20" t="s">
        <v>13</v>
      </c>
      <c r="I47" s="20"/>
      <c r="J47" s="20" t="s">
        <v>13</v>
      </c>
      <c r="K47" s="20" t="s">
        <v>13</v>
      </c>
      <c r="L47" s="20"/>
      <c r="M47" s="20" t="s">
        <v>13</v>
      </c>
      <c r="N47" s="20"/>
      <c r="O47" s="20" t="s">
        <v>13</v>
      </c>
      <c r="P47" s="20" t="s">
        <v>13</v>
      </c>
      <c r="Q47" s="20" t="s">
        <v>13</v>
      </c>
      <c r="R47" s="20"/>
    </row>
    <row r="48" spans="1:18" ht="49.5" customHeight="1">
      <c r="A48" s="6" t="s">
        <v>84</v>
      </c>
      <c r="B48" s="56" t="s">
        <v>85</v>
      </c>
      <c r="C48" s="56"/>
      <c r="D48" s="56"/>
      <c r="E48" s="20"/>
      <c r="F48" s="20"/>
      <c r="G48" s="20"/>
      <c r="H48" s="20"/>
      <c r="I48" s="20"/>
      <c r="J48" s="40">
        <f>J19-J28-J38</f>
        <v>13047.679999999993</v>
      </c>
      <c r="K48" s="40">
        <f>K19-K28-K38</f>
        <v>44905.53999999999</v>
      </c>
      <c r="L48" s="40"/>
      <c r="M48" s="40">
        <f>M19-M28-M38</f>
        <v>6272.750000000004</v>
      </c>
      <c r="N48" s="40"/>
      <c r="O48" s="40">
        <f>O19-O28-O38</f>
        <v>935.3899999999999</v>
      </c>
      <c r="P48" s="40"/>
      <c r="Q48" s="40"/>
      <c r="R48" s="40">
        <f>R19-R28-R38</f>
        <v>65161.360000000015</v>
      </c>
    </row>
    <row r="49" spans="1:18" ht="54.75" customHeight="1">
      <c r="A49" s="6" t="s">
        <v>86</v>
      </c>
      <c r="B49" s="56" t="s">
        <v>67</v>
      </c>
      <c r="C49" s="56"/>
      <c r="D49" s="56"/>
      <c r="E49" s="20"/>
      <c r="F49" s="20"/>
      <c r="G49" s="20"/>
      <c r="H49" s="20"/>
      <c r="I49" s="20"/>
      <c r="J49" s="40">
        <f>J10-J20-J29</f>
        <v>15767.23999999999</v>
      </c>
      <c r="K49" s="40">
        <f>K10-K20-K29</f>
        <v>55474.299999999996</v>
      </c>
      <c r="L49" s="40"/>
      <c r="M49" s="40">
        <f>M10-M20-M29</f>
        <v>3227.2999999999993</v>
      </c>
      <c r="N49" s="40"/>
      <c r="O49" s="40">
        <f>O10-O20-O29</f>
        <v>1122.35</v>
      </c>
      <c r="P49" s="40"/>
      <c r="Q49" s="40"/>
      <c r="R49" s="40">
        <f>R10-R20-R29</f>
        <v>75591.19</v>
      </c>
    </row>
    <row r="50" spans="1:18" ht="12.75">
      <c r="A50" s="7" t="s">
        <v>87</v>
      </c>
      <c r="B50" s="33"/>
      <c r="C50" s="33"/>
      <c r="D50" s="33"/>
      <c r="E50" s="33"/>
      <c r="F50" s="33"/>
      <c r="G50" s="33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ht="12.75">
      <c r="A51" s="7" t="s">
        <v>61</v>
      </c>
      <c r="B51" s="33"/>
      <c r="C51" s="33"/>
      <c r="D51" s="33"/>
      <c r="E51" s="33"/>
      <c r="F51" s="33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2.75">
      <c r="A52" s="33" t="s">
        <v>97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4"/>
      <c r="N52" s="34"/>
      <c r="O52" s="34"/>
      <c r="P52" s="34"/>
      <c r="Q52" s="34"/>
      <c r="R52" s="34"/>
    </row>
  </sheetData>
  <sheetProtection/>
  <mergeCells count="42">
    <mergeCell ref="A5:R5"/>
    <mergeCell ref="A7:A8"/>
    <mergeCell ref="B7:D8"/>
    <mergeCell ref="E7:E8"/>
    <mergeCell ref="F7:G7"/>
    <mergeCell ref="H7:H8"/>
    <mergeCell ref="I7:I8"/>
    <mergeCell ref="J7:J8"/>
    <mergeCell ref="K7:K8"/>
    <mergeCell ref="L7:L8"/>
    <mergeCell ref="M7:M8"/>
    <mergeCell ref="N7:O7"/>
    <mergeCell ref="P7:P8"/>
    <mergeCell ref="Q7:Q8"/>
    <mergeCell ref="R7:R8"/>
    <mergeCell ref="B9:D9"/>
    <mergeCell ref="B10:D10"/>
    <mergeCell ref="C11:D11"/>
    <mergeCell ref="B14:D14"/>
    <mergeCell ref="C18:D18"/>
    <mergeCell ref="B19:D19"/>
    <mergeCell ref="B20:D20"/>
    <mergeCell ref="C21:D21"/>
    <mergeCell ref="C22:D22"/>
    <mergeCell ref="C23:D23"/>
    <mergeCell ref="C27:D27"/>
    <mergeCell ref="B28:D28"/>
    <mergeCell ref="B29:D29"/>
    <mergeCell ref="C30:D30"/>
    <mergeCell ref="C31:D31"/>
    <mergeCell ref="C32:D32"/>
    <mergeCell ref="C33:D33"/>
    <mergeCell ref="C37:D37"/>
    <mergeCell ref="B47:D47"/>
    <mergeCell ref="B48:D48"/>
    <mergeCell ref="B49:D49"/>
    <mergeCell ref="B38:D38"/>
    <mergeCell ref="B39:D39"/>
    <mergeCell ref="B40:D40"/>
    <mergeCell ref="C41:D41"/>
    <mergeCell ref="C42:D42"/>
    <mergeCell ref="C46:D46"/>
  </mergeCells>
  <printOptions/>
  <pageMargins left="0.9055118110236221" right="0" top="0.35433070866141736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Ricardas</cp:lastModifiedBy>
  <cp:lastPrinted>2018-01-11T08:28:57Z</cp:lastPrinted>
  <dcterms:created xsi:type="dcterms:W3CDTF">2009-10-22T10:28:48Z</dcterms:created>
  <dcterms:modified xsi:type="dcterms:W3CDTF">2018-03-12T08:08:43Z</dcterms:modified>
  <cp:category/>
  <cp:version/>
  <cp:contentType/>
  <cp:contentStatus/>
</cp:coreProperties>
</file>